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MOTO\Documents\Homepage\"/>
    </mc:Choice>
  </mc:AlternateContent>
  <bookViews>
    <workbookView xWindow="480" yWindow="30" windowWidth="8475" windowHeight="4725" activeTab="9"/>
  </bookViews>
  <sheets>
    <sheet name="例3-1･2" sheetId="1" r:id="rId1"/>
    <sheet name="例3-3" sheetId="2" r:id="rId2"/>
    <sheet name="例3-4" sheetId="5" r:id="rId3"/>
    <sheet name="例3-6" sheetId="3" r:id="rId4"/>
    <sheet name="例3-7" sheetId="4" r:id="rId5"/>
    <sheet name="練3-1" sheetId="8" r:id="rId6"/>
    <sheet name="練3-2" sheetId="7" r:id="rId7"/>
    <sheet name="練3-3" sheetId="6" r:id="rId8"/>
    <sheet name="練3-4" sheetId="9" r:id="rId9"/>
    <sheet name="練3-5" sheetId="10" r:id="rId10"/>
  </sheets>
  <calcPr calcId="162913"/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<sst xmlns="http://schemas.openxmlformats.org/spreadsheetml/2006/main" count="261" uniqueCount="163">
  <si>
    <t>２．最小２乗法（OLS)</t>
    <rPh sb="2" eb="4">
      <t>サイショウ</t>
    </rPh>
    <rPh sb="5" eb="7">
      <t>ジョウホウ</t>
    </rPh>
    <phoneticPr fontId="1"/>
  </si>
  <si>
    <t>X</t>
    <phoneticPr fontId="1"/>
  </si>
  <si>
    <t>Y</t>
    <phoneticPr fontId="1"/>
  </si>
  <si>
    <r>
      <t>X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</si>
  <si>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(X-Xa)(Y-Ya)</t>
    <phoneticPr fontId="1"/>
  </si>
  <si>
    <r>
      <t>(X-Xa)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</si>
  <si>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平均</t>
    <rPh sb="0" eb="2">
      <t>ヘイキン</t>
    </rPh>
    <phoneticPr fontId="1"/>
  </si>
  <si>
    <t>βh</t>
    <phoneticPr fontId="1"/>
  </si>
  <si>
    <t>αh</t>
    <phoneticPr fontId="1"/>
  </si>
  <si>
    <t>３．決定係数</t>
    <rPh sb="2" eb="4">
      <t>ケッテイ</t>
    </rPh>
    <rPh sb="4" eb="6">
      <t>ケイスウ</t>
    </rPh>
    <phoneticPr fontId="1"/>
  </si>
  <si>
    <t>例題3-2</t>
    <rPh sb="0" eb="2">
      <t>レイダイ</t>
    </rPh>
    <phoneticPr fontId="1"/>
  </si>
  <si>
    <t>3-21</t>
    <phoneticPr fontId="1"/>
  </si>
  <si>
    <t>3-22</t>
    <phoneticPr fontId="1"/>
  </si>
  <si>
    <r>
      <t>(Y-Ya)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</si>
  <si>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例題3-3</t>
    <rPh sb="0" eb="2">
      <t>レイダイ</t>
    </rPh>
    <phoneticPr fontId="1"/>
  </si>
  <si>
    <t>XY</t>
    <phoneticPr fontId="1"/>
  </si>
  <si>
    <t>X=510</t>
    <phoneticPr fontId="1"/>
  </si>
  <si>
    <t>X=570</t>
    <phoneticPr fontId="1"/>
  </si>
  <si>
    <t>Yh</t>
    <phoneticPr fontId="1"/>
  </si>
  <si>
    <t>残差</t>
    <rPh sb="0" eb="2">
      <t>ザンサ</t>
    </rPh>
    <phoneticPr fontId="1"/>
  </si>
  <si>
    <t>uh=Y-Yh</t>
    <phoneticPr fontId="1"/>
  </si>
  <si>
    <t>４．非線型式の回帰分析</t>
    <rPh sb="2" eb="3">
      <t>ヒ</t>
    </rPh>
    <rPh sb="3" eb="5">
      <t>センケイ</t>
    </rPh>
    <rPh sb="5" eb="6">
      <t>シキ</t>
    </rPh>
    <rPh sb="7" eb="9">
      <t>カイキ</t>
    </rPh>
    <rPh sb="9" eb="11">
      <t>ブンセキ</t>
    </rPh>
    <phoneticPr fontId="1"/>
  </si>
  <si>
    <t>例題3－6</t>
    <rPh sb="0" eb="2">
      <t>レイダイ</t>
    </rPh>
    <phoneticPr fontId="1"/>
  </si>
  <si>
    <t>U</t>
    <phoneticPr fontId="1"/>
  </si>
  <si>
    <t>物価上昇率</t>
    <rPh sb="0" eb="2">
      <t>ブッカ</t>
    </rPh>
    <rPh sb="2" eb="4">
      <t>ジョウショウ</t>
    </rPh>
    <rPh sb="4" eb="5">
      <t>リツ</t>
    </rPh>
    <phoneticPr fontId="1"/>
  </si>
  <si>
    <t>失業率</t>
    <rPh sb="0" eb="2">
      <t>シツギョウ</t>
    </rPh>
    <rPh sb="2" eb="3">
      <t>リツ</t>
    </rPh>
    <phoneticPr fontId="1"/>
  </si>
  <si>
    <t>Pdot(Y)</t>
    <phoneticPr fontId="1"/>
  </si>
  <si>
    <t>∑</t>
    <phoneticPr fontId="1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</si>
  <si>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</si>
  <si>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Y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</si>
  <si>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例題3-7</t>
    <rPh sb="0" eb="2">
      <t>レイダイ</t>
    </rPh>
    <phoneticPr fontId="1"/>
  </si>
  <si>
    <t>年</t>
    <rPh sb="0" eb="1">
      <t>ネン</t>
    </rPh>
    <phoneticPr fontId="1"/>
  </si>
  <si>
    <t>普及率</t>
    <rPh sb="0" eb="2">
      <t>フキュウ</t>
    </rPh>
    <rPh sb="2" eb="3">
      <t>リツ</t>
    </rPh>
    <phoneticPr fontId="1"/>
  </si>
  <si>
    <t>Y</t>
    <phoneticPr fontId="1"/>
  </si>
  <si>
    <t>γ＝</t>
    <phoneticPr fontId="1"/>
  </si>
  <si>
    <t>Y(γ=69)</t>
    <phoneticPr fontId="1"/>
  </si>
  <si>
    <t>X（ｔ）</t>
    <phoneticPr fontId="1"/>
  </si>
  <si>
    <t>例題3-1</t>
  </si>
  <si>
    <t>X</t>
    <phoneticPr fontId="1"/>
  </si>
  <si>
    <t>Y</t>
    <phoneticPr fontId="1"/>
  </si>
  <si>
    <t>XY</t>
    <phoneticPr fontId="1"/>
  </si>
  <si>
    <t>Yh</t>
    <phoneticPr fontId="1"/>
  </si>
  <si>
    <t>uh</t>
    <phoneticPr fontId="1"/>
  </si>
  <si>
    <t>Σ</t>
    <phoneticPr fontId="1"/>
  </si>
  <si>
    <t>βh</t>
    <phoneticPr fontId="1"/>
  </si>
  <si>
    <t>αh</t>
    <phoneticPr fontId="1"/>
  </si>
  <si>
    <t>3-23</t>
    <phoneticPr fontId="1"/>
  </si>
  <si>
    <t>例題3-4</t>
    <rPh sb="0" eb="2">
      <t>レイダイ</t>
    </rPh>
    <phoneticPr fontId="1"/>
  </si>
  <si>
    <t>練習３－１</t>
    <rPh sb="0" eb="2">
      <t>レンシュウ</t>
    </rPh>
    <phoneticPr fontId="1"/>
  </si>
  <si>
    <t>練習３－２</t>
    <rPh sb="0" eb="2">
      <t>レンシュウ</t>
    </rPh>
    <phoneticPr fontId="1"/>
  </si>
  <si>
    <t>X</t>
    <phoneticPr fontId="1"/>
  </si>
  <si>
    <t>練習３－３</t>
    <rPh sb="0" eb="2">
      <t>レンシュウ</t>
    </rPh>
    <phoneticPr fontId="1"/>
  </si>
  <si>
    <t>PDK</t>
    <phoneticPr fontId="1"/>
  </si>
  <si>
    <t>UK</t>
    <phoneticPr fontId="1"/>
  </si>
  <si>
    <t>U1K=1/UL</t>
    <phoneticPr fontId="1"/>
  </si>
  <si>
    <t>PDT</t>
    <phoneticPr fontId="1"/>
  </si>
  <si>
    <t>UT</t>
    <phoneticPr fontId="1"/>
  </si>
  <si>
    <t>U1T=1/UT</t>
    <phoneticPr fontId="1"/>
  </si>
  <si>
    <t>韓国K</t>
    <rPh sb="0" eb="2">
      <t>カンコク</t>
    </rPh>
    <phoneticPr fontId="1"/>
  </si>
  <si>
    <t>台湾T</t>
    <rPh sb="0" eb="2">
      <t>タイワン</t>
    </rPh>
    <phoneticPr fontId="1"/>
  </si>
  <si>
    <t>練習３－４</t>
    <rPh sb="0" eb="2">
      <t>レンシュウ</t>
    </rPh>
    <phoneticPr fontId="1"/>
  </si>
  <si>
    <t>LOGY</t>
    <phoneticPr fontId="1"/>
  </si>
  <si>
    <t>LOGX</t>
    <phoneticPr fontId="1"/>
  </si>
  <si>
    <t>練習３－５</t>
    <rPh sb="0" eb="2">
      <t>レンシュウ</t>
    </rPh>
    <phoneticPr fontId="1"/>
  </si>
  <si>
    <t>ｔ</t>
    <phoneticPr fontId="1"/>
  </si>
  <si>
    <t>Y（人口）</t>
    <rPh sb="2" eb="4">
      <t>ジンコウ</t>
    </rPh>
    <phoneticPr fontId="1"/>
  </si>
  <si>
    <t>（散布図を描く)</t>
    <rPh sb="1" eb="3">
      <t>サンプ</t>
    </rPh>
    <rPh sb="3" eb="4">
      <t>ズ</t>
    </rPh>
    <rPh sb="5" eb="6">
      <t>カ</t>
    </rPh>
    <phoneticPr fontId="1"/>
  </si>
  <si>
    <t>ソルバーの利用で最適パラメータを求める。</t>
    <rPh sb="5" eb="7">
      <t>リヨウ</t>
    </rPh>
    <rPh sb="8" eb="10">
      <t>サイテキ</t>
    </rPh>
    <rPh sb="16" eb="17">
      <t>モト</t>
    </rPh>
    <phoneticPr fontId="1"/>
  </si>
  <si>
    <r>
      <t>R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=</t>
    </r>
    <phoneticPr fontId="1"/>
  </si>
  <si>
    <r>
      <t>R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=</t>
    </r>
    <phoneticPr fontId="1"/>
  </si>
  <si>
    <r>
      <t>R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=</t>
    </r>
    <phoneticPr fontId="1"/>
  </si>
  <si>
    <r>
      <t>X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</si>
  <si>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Y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</si>
  <si>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実質個人可処分所得</t>
    <rPh sb="0" eb="2">
      <t>ジッシツ</t>
    </rPh>
    <rPh sb="2" eb="4">
      <t>コジン</t>
    </rPh>
    <rPh sb="4" eb="7">
      <t>カショブン</t>
    </rPh>
    <rPh sb="7" eb="9">
      <t>ショトク</t>
    </rPh>
    <phoneticPr fontId="1"/>
  </si>
  <si>
    <t>実質個人消費支出</t>
    <rPh sb="0" eb="2">
      <t>ジッシツ</t>
    </rPh>
    <rPh sb="2" eb="4">
      <t>コジン</t>
    </rPh>
    <rPh sb="4" eb="6">
      <t>ショウヒ</t>
    </rPh>
    <rPh sb="6" eb="8">
      <t>シシュツ</t>
    </rPh>
    <phoneticPr fontId="1"/>
  </si>
  <si>
    <t>第１次産業就業者比率</t>
    <rPh sb="0" eb="1">
      <t>ダイ</t>
    </rPh>
    <rPh sb="1" eb="3">
      <t>イチジ</t>
    </rPh>
    <rPh sb="3" eb="5">
      <t>サンギョウ</t>
    </rPh>
    <rPh sb="5" eb="8">
      <t>シュウギョウシャ</t>
    </rPh>
    <rPh sb="8" eb="10">
      <t>ヒリツ</t>
    </rPh>
    <phoneticPr fontId="1"/>
  </si>
  <si>
    <t>１人当たりGNP</t>
    <rPh sb="0" eb="2">
      <t>ヒトリ</t>
    </rPh>
    <rPh sb="2" eb="3">
      <t>ア</t>
    </rPh>
    <phoneticPr fontId="1"/>
  </si>
  <si>
    <t>物価上昇率</t>
    <rPh sb="0" eb="2">
      <t>ブッカ</t>
    </rPh>
    <rPh sb="2" eb="4">
      <t>ジョウショウ</t>
    </rPh>
    <rPh sb="4" eb="5">
      <t>リツ</t>
    </rPh>
    <phoneticPr fontId="1"/>
  </si>
  <si>
    <t>失業率</t>
    <rPh sb="0" eb="2">
      <t>シツギョウ</t>
    </rPh>
    <rPh sb="2" eb="3">
      <t>リツ</t>
    </rPh>
    <phoneticPr fontId="1"/>
  </si>
  <si>
    <t>電力消費量</t>
    <rPh sb="0" eb="2">
      <t>デンリョク</t>
    </rPh>
    <rPh sb="2" eb="5">
      <t>ショウヒリョウ</t>
    </rPh>
    <phoneticPr fontId="1"/>
  </si>
  <si>
    <t>実質GDP</t>
    <rPh sb="0" eb="2">
      <t>ジッシツ</t>
    </rPh>
    <phoneticPr fontId="1"/>
  </si>
  <si>
    <t>売上高</t>
    <rPh sb="0" eb="2">
      <t>ウリアゲ</t>
    </rPh>
    <rPh sb="2" eb="3">
      <t>ダカ</t>
    </rPh>
    <phoneticPr fontId="1"/>
  </si>
  <si>
    <t>経常利益</t>
    <rPh sb="0" eb="2">
      <t>ケイジョウ</t>
    </rPh>
    <rPh sb="2" eb="4">
      <t>リエキ</t>
    </rPh>
    <phoneticPr fontId="1"/>
  </si>
  <si>
    <t>実質国内総生産</t>
    <rPh sb="0" eb="2">
      <t>ジッシツ</t>
    </rPh>
    <rPh sb="2" eb="4">
      <t>コクナイ</t>
    </rPh>
    <rPh sb="4" eb="7">
      <t>ソウセイサン</t>
    </rPh>
    <phoneticPr fontId="1"/>
  </si>
  <si>
    <t>実質民間消費</t>
    <rPh sb="0" eb="2">
      <t>ジッシツ</t>
    </rPh>
    <rPh sb="2" eb="4">
      <t>ミンカン</t>
    </rPh>
    <rPh sb="4" eb="6">
      <t>ショウヒ</t>
    </rPh>
    <phoneticPr fontId="1"/>
  </si>
  <si>
    <t>外挿予測</t>
    <rPh sb="0" eb="1">
      <t>ソト</t>
    </rPh>
    <rPh sb="1" eb="2">
      <t>ザシ</t>
    </rPh>
    <rPh sb="2" eb="4">
      <t>ヨソク</t>
    </rPh>
    <phoneticPr fontId="1"/>
  </si>
  <si>
    <t>内挿予測</t>
    <rPh sb="0" eb="1">
      <t>ウチ</t>
    </rPh>
    <rPh sb="1" eb="2">
      <t>ザシ</t>
    </rPh>
    <rPh sb="2" eb="4">
      <t>ヨソク</t>
    </rPh>
    <phoneticPr fontId="1"/>
  </si>
  <si>
    <t>平均XaYa</t>
    <rPh sb="0" eb="2">
      <t>ヘイキン</t>
    </rPh>
    <phoneticPr fontId="1"/>
  </si>
  <si>
    <t>Σ合計</t>
    <rPh sb="1" eb="3">
      <t>ゴウケイ</t>
    </rPh>
    <phoneticPr fontId="1"/>
  </si>
  <si>
    <t>1武田</t>
    <rPh sb="1" eb="3">
      <t>タケダ</t>
    </rPh>
    <phoneticPr fontId="1"/>
  </si>
  <si>
    <t>2ｱｽﾃﾗｽ</t>
    <phoneticPr fontId="1"/>
  </si>
  <si>
    <t>3大日本住友</t>
    <rPh sb="1" eb="2">
      <t>ダイ</t>
    </rPh>
    <rPh sb="2" eb="4">
      <t>ニホン</t>
    </rPh>
    <rPh sb="4" eb="6">
      <t>スミトモ</t>
    </rPh>
    <phoneticPr fontId="1"/>
  </si>
  <si>
    <t>4塩野義</t>
    <rPh sb="1" eb="4">
      <t>シオノギ</t>
    </rPh>
    <phoneticPr fontId="1"/>
  </si>
  <si>
    <t>5田辺</t>
    <rPh sb="1" eb="3">
      <t>タナベ</t>
    </rPh>
    <phoneticPr fontId="1"/>
  </si>
  <si>
    <t>6ﾜｶﾓﾄ</t>
    <phoneticPr fontId="1"/>
  </si>
  <si>
    <t>7あすか</t>
    <phoneticPr fontId="1"/>
  </si>
  <si>
    <t>8日本新薬</t>
    <rPh sb="1" eb="3">
      <t>ニホン</t>
    </rPh>
    <rPh sb="3" eb="5">
      <t>シンヤク</t>
    </rPh>
    <phoneticPr fontId="1"/>
  </si>
  <si>
    <t>9富山化学</t>
    <rPh sb="1" eb="3">
      <t>トヤマ</t>
    </rPh>
    <rPh sb="3" eb="5">
      <t>カガク</t>
    </rPh>
    <phoneticPr fontId="1"/>
  </si>
  <si>
    <t>10中外</t>
    <rPh sb="2" eb="4">
      <t>チュウガイ</t>
    </rPh>
    <phoneticPr fontId="1"/>
  </si>
  <si>
    <t>11科研</t>
    <rPh sb="2" eb="4">
      <t>カケン</t>
    </rPh>
    <phoneticPr fontId="1"/>
  </si>
  <si>
    <t>12エーザイ</t>
    <phoneticPr fontId="1"/>
  </si>
  <si>
    <t>13ロート</t>
    <phoneticPr fontId="1"/>
  </si>
  <si>
    <t>14小野薬品</t>
    <rPh sb="2" eb="4">
      <t>オノ</t>
    </rPh>
    <rPh sb="4" eb="6">
      <t>ヤクヒン</t>
    </rPh>
    <phoneticPr fontId="1"/>
  </si>
  <si>
    <t>15久光</t>
    <rPh sb="2" eb="4">
      <t>ヒサミツ</t>
    </rPh>
    <phoneticPr fontId="1"/>
  </si>
  <si>
    <t>16有機化合</t>
    <rPh sb="2" eb="4">
      <t>ユウキ</t>
    </rPh>
    <rPh sb="4" eb="6">
      <t>カゴウ</t>
    </rPh>
    <phoneticPr fontId="1"/>
  </si>
  <si>
    <t>17持田</t>
    <rPh sb="2" eb="4">
      <t>モチダ</t>
    </rPh>
    <phoneticPr fontId="1"/>
  </si>
  <si>
    <t>18大正</t>
    <rPh sb="2" eb="4">
      <t>タイショウ</t>
    </rPh>
    <phoneticPr fontId="1"/>
  </si>
  <si>
    <t>19参天</t>
    <rPh sb="2" eb="4">
      <t>サンテン</t>
    </rPh>
    <phoneticPr fontId="1"/>
  </si>
  <si>
    <t>20ｴｽｴｽ</t>
    <phoneticPr fontId="1"/>
  </si>
  <si>
    <t>21扶桑</t>
    <rPh sb="2" eb="4">
      <t>フソウ</t>
    </rPh>
    <phoneticPr fontId="1"/>
  </si>
  <si>
    <t>22ケミファ</t>
    <phoneticPr fontId="1"/>
  </si>
  <si>
    <t>23ツムラ</t>
    <phoneticPr fontId="1"/>
  </si>
  <si>
    <t>24みらか</t>
    <phoneticPr fontId="1"/>
  </si>
  <si>
    <t>25ｷｯｾｲ</t>
    <phoneticPr fontId="1"/>
  </si>
  <si>
    <t>26生化学</t>
    <rPh sb="2" eb="5">
      <t>セイカガク</t>
    </rPh>
    <phoneticPr fontId="1"/>
  </si>
  <si>
    <t>27栄研化学</t>
    <rPh sb="2" eb="4">
      <t>エイケン</t>
    </rPh>
    <rPh sb="4" eb="6">
      <t>カガク</t>
    </rPh>
    <phoneticPr fontId="1"/>
  </si>
  <si>
    <t>28鳥居薬品</t>
    <rPh sb="2" eb="4">
      <t>トリイ</t>
    </rPh>
    <rPh sb="4" eb="6">
      <t>ヤクヒン</t>
    </rPh>
    <phoneticPr fontId="1"/>
  </si>
  <si>
    <t>29東和薬品</t>
    <rPh sb="2" eb="4">
      <t>トウワ</t>
    </rPh>
    <rPh sb="4" eb="6">
      <t>ヤクヒン</t>
    </rPh>
    <phoneticPr fontId="1"/>
  </si>
  <si>
    <t>30沢井製薬</t>
    <rPh sb="2" eb="4">
      <t>サワイ</t>
    </rPh>
    <rPh sb="4" eb="6">
      <t>セイヤク</t>
    </rPh>
    <phoneticPr fontId="1"/>
  </si>
  <si>
    <t>31ゼリア</t>
    <phoneticPr fontId="1"/>
  </si>
  <si>
    <t>32第一三共</t>
    <rPh sb="2" eb="4">
      <t>ダイイチ</t>
    </rPh>
    <rPh sb="4" eb="6">
      <t>サンキョウ</t>
    </rPh>
    <phoneticPr fontId="1"/>
  </si>
  <si>
    <t>33ｷｮｳﾘﾝ</t>
    <phoneticPr fontId="1"/>
  </si>
  <si>
    <t>2ｱｽﾃﾗｽ</t>
    <phoneticPr fontId="1"/>
  </si>
  <si>
    <t>6ﾜｶﾓﾄ</t>
    <phoneticPr fontId="1"/>
  </si>
  <si>
    <t>7あすか</t>
    <phoneticPr fontId="1"/>
  </si>
  <si>
    <t>12エーザイ</t>
    <phoneticPr fontId="1"/>
  </si>
  <si>
    <t>13ロート</t>
    <phoneticPr fontId="1"/>
  </si>
  <si>
    <t>20ｴｽｴｽ</t>
    <phoneticPr fontId="1"/>
  </si>
  <si>
    <t>22ケミファ</t>
    <phoneticPr fontId="1"/>
  </si>
  <si>
    <t>23ツムラ</t>
    <phoneticPr fontId="1"/>
  </si>
  <si>
    <t>24みらか</t>
    <phoneticPr fontId="1"/>
  </si>
  <si>
    <t>25ｷｯｾｲ</t>
    <phoneticPr fontId="1"/>
  </si>
  <si>
    <t>31ゼリア</t>
    <phoneticPr fontId="1"/>
  </si>
  <si>
    <t>33ｷｮｳﾘﾝ</t>
    <phoneticPr fontId="1"/>
  </si>
  <si>
    <t>名前</t>
    <rPh sb="0" eb="2">
      <t>ナマエ</t>
    </rPh>
    <phoneticPr fontId="1"/>
  </si>
  <si>
    <t>学籍番号</t>
    <rPh sb="0" eb="2">
      <t>ガクセキ</t>
    </rPh>
    <rPh sb="2" eb="4">
      <t>バンゴウ</t>
    </rPh>
    <phoneticPr fontId="1"/>
  </si>
  <si>
    <t>日付</t>
    <rPh sb="0" eb="2">
      <t>ヒヅケ</t>
    </rPh>
    <phoneticPr fontId="1"/>
  </si>
  <si>
    <t>分析ツール（回帰分析）</t>
    <rPh sb="0" eb="2">
      <t>ブンセキ</t>
    </rPh>
    <rPh sb="6" eb="8">
      <t>カイキ</t>
    </rPh>
    <rPh sb="8" eb="10">
      <t>ブンセキ</t>
    </rPh>
    <phoneticPr fontId="1"/>
  </si>
  <si>
    <t>X</t>
    <phoneticPr fontId="1"/>
  </si>
  <si>
    <t>Y</t>
    <phoneticPr fontId="1"/>
  </si>
  <si>
    <t>名前</t>
    <rPh sb="0" eb="2">
      <t>ナマエ</t>
    </rPh>
    <phoneticPr fontId="1"/>
  </si>
  <si>
    <t>学籍番号</t>
    <rPh sb="0" eb="2">
      <t>ガクセキ</t>
    </rPh>
    <rPh sb="2" eb="4">
      <t>バンゴウ</t>
    </rPh>
    <phoneticPr fontId="1"/>
  </si>
  <si>
    <t>日付</t>
    <rPh sb="0" eb="2">
      <t>ヒヅケ</t>
    </rPh>
    <phoneticPr fontId="1"/>
  </si>
  <si>
    <t>名前</t>
    <rPh sb="0" eb="2">
      <t>ナマエ</t>
    </rPh>
    <phoneticPr fontId="1"/>
  </si>
  <si>
    <t>学籍番号</t>
    <rPh sb="0" eb="2">
      <t>ガクセキ</t>
    </rPh>
    <rPh sb="2" eb="4">
      <t>バンゴウ</t>
    </rPh>
    <phoneticPr fontId="1"/>
  </si>
  <si>
    <t>日付</t>
    <rPh sb="0" eb="2">
      <t>ヒヅケ</t>
    </rPh>
    <phoneticPr fontId="1"/>
  </si>
  <si>
    <t>散布図</t>
    <rPh sb="0" eb="2">
      <t>サンプ</t>
    </rPh>
    <rPh sb="2" eb="3">
      <t>ズ</t>
    </rPh>
    <phoneticPr fontId="1"/>
  </si>
  <si>
    <t>実質国内総生産Xと実質民間消費Yの散布図</t>
  </si>
  <si>
    <t>医薬品メーカーの売上高Ｘと経常利益Ｙの散布図</t>
    <rPh sb="19" eb="21">
      <t>サンプ</t>
    </rPh>
    <rPh sb="21" eb="22">
      <t>ズ</t>
    </rPh>
    <phoneticPr fontId="1"/>
  </si>
  <si>
    <t>失業率Ｕと物価上昇率Pdot(Y)の散布図</t>
    <rPh sb="18" eb="20">
      <t>サンプ</t>
    </rPh>
    <rPh sb="20" eb="21">
      <t>ズ</t>
    </rPh>
    <phoneticPr fontId="1"/>
  </si>
  <si>
    <t>1/U(X)とPdot(Y)の散布図</t>
    <rPh sb="15" eb="17">
      <t>サンプ</t>
    </rPh>
    <rPh sb="17" eb="18">
      <t>ズ</t>
    </rPh>
    <phoneticPr fontId="1"/>
  </si>
  <si>
    <t>分析ツールの回帰分析</t>
    <rPh sb="0" eb="2">
      <t>ブンセキ</t>
    </rPh>
    <rPh sb="6" eb="8">
      <t>カイキ</t>
    </rPh>
    <rPh sb="8" eb="10">
      <t>ブンセキ</t>
    </rPh>
    <phoneticPr fontId="1"/>
  </si>
  <si>
    <t>散布図</t>
    <rPh sb="0" eb="3">
      <t>サンプズ</t>
    </rPh>
    <phoneticPr fontId="1"/>
  </si>
  <si>
    <t>Yh=αh+βh*X</t>
    <phoneticPr fontId="1"/>
  </si>
  <si>
    <t>X</t>
    <phoneticPr fontId="1"/>
  </si>
  <si>
    <r>
      <t>1/U</t>
    </r>
    <r>
      <rPr>
        <sz val="11"/>
        <color rgb="FFFF0000"/>
        <rFont val="ＭＳ Ｐゴシック"/>
        <family val="3"/>
        <charset val="128"/>
      </rPr>
      <t>(X)</t>
    </r>
    <phoneticPr fontId="1"/>
  </si>
  <si>
    <r>
      <t>Pdot</t>
    </r>
    <r>
      <rPr>
        <sz val="11"/>
        <color rgb="FFFF0000"/>
        <rFont val="ＭＳ Ｐゴシック"/>
        <family val="3"/>
        <charset val="128"/>
      </rPr>
      <t>(Y)</t>
    </r>
    <phoneticPr fontId="1"/>
  </si>
  <si>
    <r>
      <rPr>
        <sz val="11"/>
        <color rgb="FFFF0000"/>
        <rFont val="ＭＳ Ｐゴシック"/>
        <family val="3"/>
        <charset val="128"/>
      </rPr>
      <t>X1</t>
    </r>
    <r>
      <rPr>
        <sz val="11"/>
        <rFont val="ＭＳ Ｐゴシック"/>
        <family val="3"/>
        <charset val="128"/>
      </rPr>
      <t>=1/X</t>
    </r>
    <phoneticPr fontId="1"/>
  </si>
  <si>
    <t>X1Y</t>
    <phoneticPr fontId="1"/>
  </si>
  <si>
    <r>
      <t>X1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</si>
  <si>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（４）計算結果を</t>
    </r>
    <r>
      <rPr>
        <sz val="11"/>
        <color rgb="FFFF0000"/>
        <rFont val="ＭＳ Ｐゴシック"/>
        <family val="3"/>
        <charset val="128"/>
      </rPr>
      <t>１月24日（水曜）</t>
    </r>
    <r>
      <rPr>
        <sz val="11"/>
        <rFont val="ＭＳ Ｐゴシック"/>
        <family val="3"/>
        <charset val="128"/>
      </rPr>
      <t>までにプリントアウトして提出しなさい。</t>
    </r>
    <rPh sb="3" eb="5">
      <t>ケイサン</t>
    </rPh>
    <rPh sb="5" eb="7">
      <t>ケッカ</t>
    </rPh>
    <rPh sb="9" eb="10">
      <t>ガツ</t>
    </rPh>
    <rPh sb="12" eb="13">
      <t>ニチ</t>
    </rPh>
    <rPh sb="14" eb="16">
      <t>スイヨウ</t>
    </rPh>
    <rPh sb="29" eb="31">
      <t>テイシュツ</t>
    </rPh>
    <phoneticPr fontId="1"/>
  </si>
  <si>
    <t>Y=α+β*（１/X)</t>
    <phoneticPr fontId="1"/>
  </si>
  <si>
    <t>Y(γ=69)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</si>
</sst>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000"/>
    <numFmt numFmtId="177" formatCode="0.0000"/>
    <numFmt numFmtId="178" formatCode="0.000"/>
    <numFmt numFmtId="179" formatCode="0.00000_);[Red]\(0.00000\)"/>
    <numFmt numFmtId="180" formatCode="0.00_);[Red]\(0.00\)"/>
    <numFmt numFmtId="181" formatCode="0.000_ "/>
    <numFmt numFmtId="182" formatCode="0.0"/>
    <numFmt numFmtId="183" formatCode="0.0000_);[Red]\(0.0000\)"/>
    <numFmt numFmtId="184" formatCode="0.000_);[Red]\(0.000\)"/>
    <numFmt numFmtId="185" formatCode="0.0000000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59595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56" fontId="0" fillId="0" borderId="0" xfId="0" quotePrefix="1" applyNumberFormat="1"/>
    <xf numFmtId="0" fontId="0" fillId="0" borderId="0" xfId="0" quotePrefix="1"/>
    <xf numFmtId="0" fontId="0" fillId="0" borderId="1" xfId="0" applyBorder="1"/>
    <xf numFmtId="182" fontId="0" fillId="0" borderId="1" xfId="0" applyNumberFormat="1" applyBorder="1"/>
    <xf numFmtId="178" fontId="0" fillId="0" borderId="1" xfId="0" applyNumberFormat="1" applyBorder="1"/>
    <xf numFmtId="177" fontId="0" fillId="0" borderId="1" xfId="0" applyNumberFormat="1" applyBorder="1"/>
    <xf numFmtId="180" fontId="0" fillId="0" borderId="1" xfId="0" applyNumberFormat="1" applyBorder="1"/>
    <xf numFmtId="183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181" fontId="0" fillId="0" borderId="1" xfId="0" applyNumberFormat="1" applyBorder="1"/>
    <xf numFmtId="0" fontId="0" fillId="0" borderId="1" xfId="0" applyFill="1" applyBorder="1"/>
    <xf numFmtId="0" fontId="3" fillId="0" borderId="0" xfId="0" applyFont="1"/>
    <xf numFmtId="0" fontId="0" fillId="0" borderId="0" xfId="0" applyAlignment="1">
      <alignment wrapText="1"/>
    </xf>
    <xf numFmtId="2" fontId="0" fillId="2" borderId="1" xfId="0" applyNumberFormat="1" applyFill="1" applyBorder="1"/>
    <xf numFmtId="0" fontId="0" fillId="2" borderId="1" xfId="0" applyFill="1" applyBorder="1"/>
    <xf numFmtId="0" fontId="4" fillId="0" borderId="0" xfId="0" applyFont="1"/>
    <xf numFmtId="0" fontId="0" fillId="0" borderId="0" xfId="0" applyAlignment="1">
      <alignment vertical="center"/>
    </xf>
    <xf numFmtId="178" fontId="0" fillId="0" borderId="0" xfId="0" applyNumberFormat="1" applyFill="1" applyBorder="1"/>
    <xf numFmtId="178" fontId="0" fillId="2" borderId="1" xfId="0" applyNumberFormat="1" applyFill="1" applyBorder="1"/>
    <xf numFmtId="181" fontId="0" fillId="2" borderId="1" xfId="0" applyNumberFormat="1" applyFill="1" applyBorder="1"/>
    <xf numFmtId="0" fontId="6" fillId="0" borderId="0" xfId="0" applyFont="1"/>
    <xf numFmtId="182" fontId="0" fillId="2" borderId="1" xfId="0" applyNumberFormat="1" applyFill="1" applyBorder="1"/>
    <xf numFmtId="177" fontId="0" fillId="2" borderId="1" xfId="0" applyNumberFormat="1" applyFill="1" applyBorder="1"/>
    <xf numFmtId="0" fontId="5" fillId="0" borderId="0" xfId="0" applyFont="1" applyAlignment="1">
      <alignment horizontal="left" vertical="center" readingOrder="1"/>
    </xf>
    <xf numFmtId="184" fontId="0" fillId="2" borderId="1" xfId="0" applyNumberFormat="1" applyFill="1" applyBorder="1" applyAlignment="1">
      <alignment horizontal="right"/>
    </xf>
    <xf numFmtId="0" fontId="0" fillId="2" borderId="0" xfId="0" applyFill="1" applyBorder="1" applyAlignment="1"/>
    <xf numFmtId="0" fontId="0" fillId="2" borderId="2" xfId="0" applyFill="1" applyBorder="1" applyAlignment="1"/>
    <xf numFmtId="180" fontId="0" fillId="2" borderId="1" xfId="0" applyNumberFormat="1" applyFill="1" applyBorder="1"/>
    <xf numFmtId="0" fontId="0" fillId="0" borderId="0" xfId="0" applyBorder="1"/>
    <xf numFmtId="178" fontId="0" fillId="2" borderId="3" xfId="0" applyNumberFormat="1" applyFill="1" applyBorder="1"/>
    <xf numFmtId="0" fontId="0" fillId="0" borderId="0" xfId="0" applyFill="1" applyBorder="1"/>
    <xf numFmtId="179" fontId="0" fillId="2" borderId="1" xfId="0" applyNumberFormat="1" applyFill="1" applyBorder="1" applyAlignment="1">
      <alignment horizontal="center"/>
    </xf>
    <xf numFmtId="176" fontId="0" fillId="2" borderId="1" xfId="0" applyNumberFormat="1" applyFill="1" applyBorder="1"/>
    <xf numFmtId="178" fontId="7" fillId="2" borderId="1" xfId="0" applyNumberFormat="1" applyFont="1" applyFill="1" applyBorder="1"/>
    <xf numFmtId="177" fontId="7" fillId="2" borderId="1" xfId="0" applyNumberFormat="1" applyFont="1" applyFill="1" applyBorder="1"/>
    <xf numFmtId="185" fontId="0" fillId="2" borderId="1" xfId="0" applyNumberFormat="1" applyFill="1" applyBorder="1"/>
    <xf numFmtId="183" fontId="0" fillId="0" borderId="4" xfId="0" applyNumberFormat="1" applyFill="1" applyBorder="1"/>
    <xf numFmtId="178" fontId="0" fillId="2" borderId="1" xfId="0" applyNumberFormat="1" applyFill="1" applyBorder="1" applyAlignment="1">
      <alignment horizontal="right"/>
    </xf>
    <xf numFmtId="183" fontId="0" fillId="2" borderId="1" xfId="0" applyNumberFormat="1" applyFill="1" applyBorder="1"/>
    <xf numFmtId="0" fontId="0" fillId="2" borderId="0" xfId="0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U</a:t>
            </a:r>
            <a:r>
              <a:rPr lang="ja-JP" altLang="en-US"/>
              <a:t>と</a:t>
            </a:r>
            <a:r>
              <a:rPr lang="en-US" altLang="ja-JP"/>
              <a:t>Pdot(Y)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'例3-6'!$I$3</c:f>
              <c:strCache>
                <c:ptCount val="1"/>
                <c:pt idx="0">
                  <c:v>Pdot(Y)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'例3-6'!$D$4:$D$19</c:f>
              <c:numCache>
                <c:formatCode>0.0</c:formatCode>
                <c:ptCount val="16"/>
                <c:pt idx="0">
                  <c:v>2.1</c:v>
                </c:pt>
                <c:pt idx="1">
                  <c:v>2.1</c:v>
                </c:pt>
                <c:pt idx="2">
                  <c:v>2.2000000000000002</c:v>
                </c:pt>
                <c:pt idx="3">
                  <c:v>2.5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3.4</c:v>
                </c:pt>
                <c:pt idx="8">
                  <c:v>4.0999999999999996</c:v>
                </c:pt>
                <c:pt idx="9">
                  <c:v>4.7</c:v>
                </c:pt>
                <c:pt idx="10">
                  <c:v>4.7</c:v>
                </c:pt>
                <c:pt idx="11">
                  <c:v>5</c:v>
                </c:pt>
                <c:pt idx="12">
                  <c:v>5.4</c:v>
                </c:pt>
                <c:pt idx="13">
                  <c:v>5.3</c:v>
                </c:pt>
                <c:pt idx="14">
                  <c:v>4.7</c:v>
                </c:pt>
                <c:pt idx="15">
                  <c:v>4.4000000000000004</c:v>
                </c:pt>
              </c:numCache>
            </c:numRef>
          </c:xVal>
          <c:yVal>
            <c:numRef>
              <c:f>'例3-6'!$I$4:$I$19</c:f>
              <c:numCache>
                <c:formatCode>0.0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0B-40F3-9E1D-3D5AE889B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659439"/>
        <c:axId val="1120660687"/>
      </c:scatterChart>
      <c:valAx>
        <c:axId val="112065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U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660687"/>
        <c:crosses val="autoZero"/>
        <c:crossBetween val="midCat"/>
      </c:valAx>
      <c:valAx>
        <c:axId val="112066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Pdot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659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１</a:t>
            </a:r>
            <a:r>
              <a:rPr lang="en-US" altLang="ja-JP"/>
              <a:t>/U</a:t>
            </a:r>
            <a:r>
              <a:rPr lang="ja-JP" altLang="en-US"/>
              <a:t>と</a:t>
            </a:r>
            <a:r>
              <a:rPr lang="en-US" altLang="ja-JP"/>
              <a:t>Pdot(Y)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'例3-6'!$I$3</c:f>
              <c:strCache>
                <c:ptCount val="1"/>
                <c:pt idx="0">
                  <c:v>Pdot(Y)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531867891513563"/>
                  <c:y val="-8.50382764654418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aseline="0"/>
                      <a:t>y = </a:t>
                    </a:r>
                    <a:r>
                      <a:rPr lang="en-US" altLang="ja-JP" sz="1200" baseline="0">
                        <a:solidFill>
                          <a:srgbClr val="FF0000"/>
                        </a:solidFill>
                      </a:rPr>
                      <a:t>11.183</a:t>
                    </a:r>
                    <a:r>
                      <a:rPr lang="en-US" altLang="ja-JP" sz="1200" baseline="0"/>
                      <a:t>x </a:t>
                    </a:r>
                    <a:r>
                      <a:rPr lang="en-US" altLang="ja-JP" sz="1200" baseline="0">
                        <a:solidFill>
                          <a:srgbClr val="FF0000"/>
                        </a:solidFill>
                      </a:rPr>
                      <a:t>- 2.7351</a:t>
                    </a:r>
                    <a:r>
                      <a:rPr lang="en-US" altLang="ja-JP" sz="1200" baseline="0"/>
                      <a:t/>
                    </a:r>
                    <a:br>
                      <a:rPr lang="en-US" altLang="ja-JP" sz="1200" baseline="0"/>
                    </a:br>
                    <a:r>
                      <a:rPr lang="en-US" altLang="ja-JP" sz="1200" baseline="0"/>
                      <a:t>R² = </a:t>
                    </a:r>
                    <a:r>
                      <a:rPr lang="en-US" altLang="ja-JP" sz="1200" baseline="0">
                        <a:solidFill>
                          <a:srgbClr val="FF0000"/>
                        </a:solidFill>
                      </a:rPr>
                      <a:t>0.8041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'例3-6'!$E$4:$E$19</c:f>
              <c:numCache>
                <c:formatCode>0.000</c:formatCode>
                <c:ptCount val="16"/>
              </c:numCache>
            </c:numRef>
          </c:xVal>
          <c:yVal>
            <c:numRef>
              <c:f>'例3-6'!$I$4:$I$19</c:f>
              <c:numCache>
                <c:formatCode>0.0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3C-4A73-A023-BD6F1A6F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652783"/>
        <c:axId val="1120654863"/>
      </c:scatterChart>
      <c:valAx>
        <c:axId val="112065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１</a:t>
                </a:r>
                <a:r>
                  <a:rPr lang="en-US" altLang="ja-JP"/>
                  <a:t>/U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654863"/>
        <c:crosses val="autoZero"/>
        <c:crossBetween val="midCat"/>
      </c:valAx>
      <c:valAx>
        <c:axId val="1120654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Pdot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652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3.wmf"/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wmf"/><Relationship Id="rId1" Type="http://schemas.openxmlformats.org/officeDocument/2006/relationships/image" Target="../media/image3.wmf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8.png"/><Relationship Id="rId1" Type="http://schemas.openxmlformats.org/officeDocument/2006/relationships/image" Target="../media/image7.wmf"/><Relationship Id="rId5" Type="http://schemas.openxmlformats.org/officeDocument/2006/relationships/image" Target="../media/image5.wmf"/><Relationship Id="rId4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133352</xdr:colOff>
      <xdr:row>17</xdr:row>
      <xdr:rowOff>85726</xdr:rowOff>
    </xdr:from>
    <xdr:to>
      <xdr:col>3</xdr:col>
      <xdr:colOff>828675</xdr:colOff>
      <xdr:row>21</xdr:row>
      <xdr:rowOff>6436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9152" y="3086101"/>
          <a:ext cx="2066923" cy="6065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185892</xdr:colOff>
      <xdr:row>12</xdr:row>
      <xdr:rowOff>88459</xdr:rowOff>
    </xdr:from>
    <xdr:to>
      <xdr:col>6</xdr:col>
      <xdr:colOff>526641</xdr:colOff>
      <xdr:row>15</xdr:row>
      <xdr:rowOff>89598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36840" y="2147088"/>
          <a:ext cx="2660547" cy="508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304799</xdr:colOff>
      <xdr:row>16</xdr:row>
      <xdr:rowOff>190501</xdr:rowOff>
    </xdr:from>
    <xdr:to>
      <xdr:col>9</xdr:col>
      <xdr:colOff>551670</xdr:colOff>
      <xdr:row>21</xdr:row>
      <xdr:rowOff>9526</xdr:rowOff>
    </xdr:to>
    <xdr:pic>
      <xdr:nvPicPr>
        <xdr:cNvPr id="9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58847"/>
        <a:stretch/>
      </xdr:blipFill>
      <xdr:spPr bwMode="auto">
        <a:xfrm>
          <a:off x="5372099" y="2990851"/>
          <a:ext cx="161847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17</xdr:row>
      <xdr:rowOff>38100</xdr:rowOff>
    </xdr:from>
    <xdr:to>
      <xdr:col>7</xdr:col>
      <xdr:colOff>295275</xdr:colOff>
      <xdr:row>20</xdr:row>
      <xdr:rowOff>80141</xdr:rowOff>
    </xdr:to>
    <xdr:pic>
      <xdr:nvPicPr>
        <xdr:cNvPr id="10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r="50986" b="60275"/>
        <a:stretch/>
      </xdr:blipFill>
      <xdr:spPr bwMode="auto">
        <a:xfrm>
          <a:off x="3267075" y="3038475"/>
          <a:ext cx="2095500" cy="556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716218</xdr:colOff>
      <xdr:row>9</xdr:row>
      <xdr:rowOff>150558</xdr:rowOff>
    </xdr:from>
    <xdr:to>
      <xdr:col>5</xdr:col>
      <xdr:colOff>294968</xdr:colOff>
      <xdr:row>11</xdr:row>
      <xdr:rowOff>100674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7166" y="1702211"/>
          <a:ext cx="1214899" cy="28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567813</xdr:colOff>
      <xdr:row>18</xdr:row>
      <xdr:rowOff>123518</xdr:rowOff>
    </xdr:from>
    <xdr:to>
      <xdr:col>6</xdr:col>
      <xdr:colOff>423708</xdr:colOff>
      <xdr:row>21</xdr:row>
      <xdr:rowOff>151768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8761" y="3372772"/>
          <a:ext cx="2060471" cy="59667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7</xdr:col>
      <xdr:colOff>364714</xdr:colOff>
      <xdr:row>16</xdr:row>
      <xdr:rowOff>16253</xdr:rowOff>
    </xdr:from>
    <xdr:to>
      <xdr:col>11</xdr:col>
      <xdr:colOff>27344</xdr:colOff>
      <xdr:row>19</xdr:row>
      <xdr:rowOff>17392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88666" y="2927523"/>
          <a:ext cx="2658396" cy="508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457198</xdr:colOff>
      <xdr:row>1</xdr:row>
      <xdr:rowOff>66675</xdr:rowOff>
    </xdr:from>
    <xdr:to>
      <xdr:col>17</xdr:col>
      <xdr:colOff>18269</xdr:colOff>
      <xdr:row>5</xdr:row>
      <xdr:rowOff>57150</xdr:rowOff>
    </xdr:to>
    <xdr:pic>
      <xdr:nvPicPr>
        <xdr:cNvPr id="19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58847"/>
        <a:stretch/>
      </xdr:blipFill>
      <xdr:spPr bwMode="auto">
        <a:xfrm>
          <a:off x="10096498" y="409575"/>
          <a:ext cx="161847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305721</xdr:colOff>
      <xdr:row>15</xdr:row>
      <xdr:rowOff>127511</xdr:rowOff>
    </xdr:from>
    <xdr:to>
      <xdr:col>14</xdr:col>
      <xdr:colOff>343822</xdr:colOff>
      <xdr:row>19</xdr:row>
      <xdr:rowOff>2711</xdr:rowOff>
    </xdr:to>
    <xdr:pic>
      <xdr:nvPicPr>
        <xdr:cNvPr id="20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r="50986" b="60275"/>
        <a:stretch/>
      </xdr:blipFill>
      <xdr:spPr bwMode="auto">
        <a:xfrm>
          <a:off x="8125439" y="2869789"/>
          <a:ext cx="2089048" cy="551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303876</xdr:colOff>
      <xdr:row>10</xdr:row>
      <xdr:rowOff>135808</xdr:rowOff>
    </xdr:from>
    <xdr:to>
      <xdr:col>13</xdr:col>
      <xdr:colOff>151478</xdr:colOff>
      <xdr:row>12</xdr:row>
      <xdr:rowOff>85925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123594" y="2033127"/>
          <a:ext cx="1214900" cy="28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284214</xdr:colOff>
      <xdr:row>15</xdr:row>
      <xdr:rowOff>30727</xdr:rowOff>
    </xdr:from>
    <xdr:to>
      <xdr:col>4</xdr:col>
      <xdr:colOff>874764</xdr:colOff>
      <xdr:row>19</xdr:row>
      <xdr:rowOff>88184</xdr:rowOff>
    </xdr:to>
    <xdr:pic>
      <xdr:nvPicPr>
        <xdr:cNvPr id="14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r="89521" b="60275"/>
        <a:stretch/>
      </xdr:blipFill>
      <xdr:spPr bwMode="auto">
        <a:xfrm>
          <a:off x="3018811" y="277300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878450</xdr:colOff>
      <xdr:row>15</xdr:row>
      <xdr:rowOff>23050</xdr:rowOff>
    </xdr:from>
    <xdr:to>
      <xdr:col>7</xdr:col>
      <xdr:colOff>170220</xdr:colOff>
      <xdr:row>19</xdr:row>
      <xdr:rowOff>28883</xdr:rowOff>
    </xdr:to>
    <xdr:pic>
      <xdr:nvPicPr>
        <xdr:cNvPr id="15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63695" r="-1"/>
        <a:stretch/>
      </xdr:blipFill>
      <xdr:spPr bwMode="auto">
        <a:xfrm>
          <a:off x="3613047" y="2765328"/>
          <a:ext cx="1381125" cy="681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42</xdr:row>
      <xdr:rowOff>66675</xdr:rowOff>
    </xdr:from>
    <xdr:to>
      <xdr:col>2</xdr:col>
      <xdr:colOff>600075</xdr:colOff>
      <xdr:row>46</xdr:row>
      <xdr:rowOff>114300</xdr:rowOff>
    </xdr:to>
    <xdr:pic>
      <xdr:nvPicPr>
        <xdr:cNvPr id="7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89521" b="60275"/>
        <a:stretch/>
      </xdr:blipFill>
      <xdr:spPr bwMode="auto">
        <a:xfrm>
          <a:off x="1381125" y="749617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42</xdr:row>
      <xdr:rowOff>89724</xdr:rowOff>
    </xdr:from>
    <xdr:to>
      <xdr:col>4</xdr:col>
      <xdr:colOff>638175</xdr:colOff>
      <xdr:row>46</xdr:row>
      <xdr:rowOff>85725</xdr:rowOff>
    </xdr:to>
    <xdr:pic>
      <xdr:nvPicPr>
        <xdr:cNvPr id="8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63695" r="-1"/>
        <a:stretch/>
      </xdr:blipFill>
      <xdr:spPr bwMode="auto">
        <a:xfrm>
          <a:off x="2009775" y="7471599"/>
          <a:ext cx="1381125" cy="681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152400</xdr:rowOff>
        </xdr:from>
        <xdr:to>
          <xdr:col>7</xdr:col>
          <xdr:colOff>295275</xdr:colOff>
          <xdr:row>53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47</xdr:row>
      <xdr:rowOff>28576</xdr:rowOff>
    </xdr:from>
    <xdr:to>
      <xdr:col>3</xdr:col>
      <xdr:colOff>609600</xdr:colOff>
      <xdr:row>48</xdr:row>
      <xdr:rowOff>170744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71600" y="8201026"/>
          <a:ext cx="1304925" cy="313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43</xdr:row>
          <xdr:rowOff>28575</xdr:rowOff>
        </xdr:from>
        <xdr:to>
          <xdr:col>10</xdr:col>
          <xdr:colOff>19050</xdr:colOff>
          <xdr:row>46</xdr:row>
          <xdr:rowOff>28575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447674</xdr:colOff>
      <xdr:row>5</xdr:row>
      <xdr:rowOff>57150</xdr:rowOff>
    </xdr:from>
    <xdr:to>
      <xdr:col>12</xdr:col>
      <xdr:colOff>47625</xdr:colOff>
      <xdr:row>9</xdr:row>
      <xdr:rowOff>93132</xdr:rowOff>
    </xdr:to>
    <xdr:pic>
      <xdr:nvPicPr>
        <xdr:cNvPr id="7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8847"/>
        <a:stretch/>
      </xdr:blipFill>
      <xdr:spPr bwMode="auto">
        <a:xfrm>
          <a:off x="6743699" y="1019175"/>
          <a:ext cx="1657351" cy="721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209551</xdr:colOff>
      <xdr:row>2</xdr:row>
      <xdr:rowOff>28575</xdr:rowOff>
    </xdr:from>
    <xdr:to>
      <xdr:col>12</xdr:col>
      <xdr:colOff>400051</xdr:colOff>
      <xdr:row>5</xdr:row>
      <xdr:rowOff>82507</xdr:rowOff>
    </xdr:to>
    <xdr:pic>
      <xdr:nvPicPr>
        <xdr:cNvPr id="8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r="50986" b="60275"/>
        <a:stretch/>
      </xdr:blipFill>
      <xdr:spPr bwMode="auto">
        <a:xfrm>
          <a:off x="6505576" y="447675"/>
          <a:ext cx="2247900" cy="596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9</xdr:row>
          <xdr:rowOff>85725</xdr:rowOff>
        </xdr:from>
        <xdr:to>
          <xdr:col>14</xdr:col>
          <xdr:colOff>666750</xdr:colOff>
          <xdr:row>13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24</xdr:row>
      <xdr:rowOff>161925</xdr:rowOff>
    </xdr:from>
    <xdr:to>
      <xdr:col>7</xdr:col>
      <xdr:colOff>352425</xdr:colOff>
      <xdr:row>40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447675</xdr:colOff>
      <xdr:row>25</xdr:row>
      <xdr:rowOff>38100</xdr:rowOff>
    </xdr:from>
    <xdr:to>
      <xdr:col>14</xdr:col>
      <xdr:colOff>219075</xdr:colOff>
      <xdr:row>41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13</xdr:row>
      <xdr:rowOff>123826</xdr:rowOff>
    </xdr:from>
    <xdr:to>
      <xdr:col>12</xdr:col>
      <xdr:colOff>542925</xdr:colOff>
      <xdr:row>18</xdr:row>
      <xdr:rowOff>76527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381251"/>
          <a:ext cx="2266950" cy="809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371475</xdr:colOff>
      <xdr:row>0</xdr:row>
      <xdr:rowOff>161925</xdr:rowOff>
    </xdr:from>
    <xdr:to>
      <xdr:col>14</xdr:col>
      <xdr:colOff>436688</xdr:colOff>
      <xdr:row>12</xdr:row>
      <xdr:rowOff>76200</xdr:rowOff>
    </xdr:to>
    <xdr:pic>
      <xdr:nvPicPr>
        <xdr:cNvPr id="3" name="コンテンツ プレースホルダー 8"/>
        <xdr:cNvPicPr>
          <a:picLocks noGrp="1"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543675" y="161925"/>
          <a:ext cx="3494213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542925</xdr:colOff>
      <xdr:row>19</xdr:row>
      <xdr:rowOff>9525</xdr:rowOff>
    </xdr:from>
    <xdr:to>
      <xdr:col>10</xdr:col>
      <xdr:colOff>352425</xdr:colOff>
      <xdr:row>22</xdr:row>
      <xdr:rowOff>110306</xdr:rowOff>
    </xdr:to>
    <xdr:pic>
      <xdr:nvPicPr>
        <xdr:cNvPr id="8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89521" b="60275"/>
        <a:stretch/>
      </xdr:blipFill>
      <xdr:spPr bwMode="auto">
        <a:xfrm>
          <a:off x="6715125" y="3295650"/>
          <a:ext cx="495300" cy="615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295275</xdr:colOff>
      <xdr:row>18</xdr:row>
      <xdr:rowOff>142875</xdr:rowOff>
    </xdr:from>
    <xdr:to>
      <xdr:col>12</xdr:col>
      <xdr:colOff>438150</xdr:colOff>
      <xdr:row>23</xdr:row>
      <xdr:rowOff>4681</xdr:rowOff>
    </xdr:to>
    <xdr:pic>
      <xdr:nvPicPr>
        <xdr:cNvPr id="9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63695" r="-1"/>
        <a:stretch/>
      </xdr:blipFill>
      <xdr:spPr bwMode="auto">
        <a:xfrm>
          <a:off x="7153275" y="3257550"/>
          <a:ext cx="1514475" cy="747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23</xdr:row>
          <xdr:rowOff>57150</xdr:rowOff>
        </xdr:from>
        <xdr:to>
          <xdr:col>15</xdr:col>
          <xdr:colOff>285750</xdr:colOff>
          <xdr:row>26</xdr:row>
          <xdr:rowOff>95250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219075</xdr:colOff>
      <xdr:row>27</xdr:row>
      <xdr:rowOff>104776</xdr:rowOff>
    </xdr:from>
    <xdr:to>
      <xdr:col>5</xdr:col>
      <xdr:colOff>200025</xdr:colOff>
      <xdr:row>29</xdr:row>
      <xdr:rowOff>86940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77075" y="4791076"/>
          <a:ext cx="1352550" cy="325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666749</xdr:colOff>
      <xdr:row>40</xdr:row>
      <xdr:rowOff>95250</xdr:rowOff>
    </xdr:from>
    <xdr:to>
      <xdr:col>6</xdr:col>
      <xdr:colOff>561975</xdr:colOff>
      <xdr:row>44</xdr:row>
      <xdr:rowOff>102657</xdr:rowOff>
    </xdr:to>
    <xdr:pic>
      <xdr:nvPicPr>
        <xdr:cNvPr id="2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8847"/>
        <a:stretch/>
      </xdr:blipFill>
      <xdr:spPr bwMode="auto">
        <a:xfrm>
          <a:off x="3676649" y="7153275"/>
          <a:ext cx="1657351" cy="721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28576</xdr:colOff>
      <xdr:row>3</xdr:row>
      <xdr:rowOff>0</xdr:rowOff>
    </xdr:from>
    <xdr:to>
      <xdr:col>11</xdr:col>
      <xdr:colOff>219076</xdr:colOff>
      <xdr:row>6</xdr:row>
      <xdr:rowOff>82507</xdr:rowOff>
    </xdr:to>
    <xdr:pic>
      <xdr:nvPicPr>
        <xdr:cNvPr id="3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r="50986" b="60275"/>
        <a:stretch/>
      </xdr:blipFill>
      <xdr:spPr bwMode="auto">
        <a:xfrm>
          <a:off x="5781676" y="714375"/>
          <a:ext cx="2247900" cy="596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676275</xdr:colOff>
          <xdr:row>47</xdr:row>
          <xdr:rowOff>76200</xdr:rowOff>
        </xdr:from>
        <xdr:to>
          <xdr:col>10</xdr:col>
          <xdr:colOff>85725</xdr:colOff>
          <xdr:row>50</xdr:row>
          <xdr:rowOff>161925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47625</xdr:colOff>
      <xdr:row>44</xdr:row>
      <xdr:rowOff>161925</xdr:rowOff>
    </xdr:from>
    <xdr:to>
      <xdr:col>6</xdr:col>
      <xdr:colOff>323850</xdr:colOff>
      <xdr:row>46</xdr:row>
      <xdr:rowOff>144089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43325" y="7934325"/>
          <a:ext cx="1352550" cy="325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6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4" Type="http://schemas.openxmlformats.org/officeDocument/2006/relationships/image" Target="../media/image6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24" zoomScaleNormal="124" workbookViewId="0"/>
  </sheetViews>
  <sheetFormatPr defaultRowHeight="13.5" x14ac:dyDescent="0.15"/>
  <cols>
    <col min="4" max="4" width="12.5" bestFit="1" customWidth="1"/>
  </cols>
  <sheetData>
    <row r="1" spans="1:10" x14ac:dyDescent="0.15">
      <c r="A1" t="s">
        <v>0</v>
      </c>
    </row>
    <row r="2" spans="1:10" x14ac:dyDescent="0.15">
      <c r="A2" t="s">
        <v>37</v>
      </c>
      <c r="B2" s="13" t="s">
        <v>66</v>
      </c>
      <c r="J2" t="s">
        <v>146</v>
      </c>
    </row>
    <row r="3" spans="1:10" ht="15.75" x14ac:dyDescent="0.15">
      <c r="A3" s="3"/>
      <c r="B3" s="3" t="s">
        <v>1</v>
      </c>
      <c r="C3" s="3" t="s">
        <v>2</v>
      </c>
      <c r="D3" s="3" t="s">
        <v>4</v>
      </c>
      <c r="E3" s="3" t="s">
        <v>5</v>
      </c>
      <c r="F3" s="3" t="s">
        <v>13</v>
      </c>
      <c r="G3" s="3" t="s">
        <v>15</v>
      </c>
      <c r="H3" s="3" t="s">
        <v>3</v>
      </c>
    </row>
    <row r="4" spans="1:10" x14ac:dyDescent="0.15">
      <c r="A4" s="3">
        <v>1</v>
      </c>
      <c r="B4" s="3">
        <v>6</v>
      </c>
      <c r="C4" s="3">
        <v>1</v>
      </c>
      <c r="D4" s="3"/>
      <c r="E4" s="3"/>
      <c r="F4" s="3"/>
      <c r="G4" s="3"/>
      <c r="H4" s="3"/>
    </row>
    <row r="5" spans="1:10" x14ac:dyDescent="0.15">
      <c r="A5" s="3">
        <v>2</v>
      </c>
      <c r="B5" s="3">
        <v>11</v>
      </c>
      <c r="C5" s="3">
        <v>3</v>
      </c>
      <c r="D5" s="3"/>
      <c r="E5" s="3"/>
      <c r="F5" s="3"/>
      <c r="G5" s="3"/>
      <c r="H5" s="3"/>
    </row>
    <row r="6" spans="1:10" x14ac:dyDescent="0.15">
      <c r="A6" s="3">
        <v>3</v>
      </c>
      <c r="B6" s="3">
        <v>17</v>
      </c>
      <c r="C6" s="3">
        <v>5</v>
      </c>
      <c r="D6" s="3"/>
      <c r="E6" s="3"/>
      <c r="F6" s="3"/>
      <c r="G6" s="3"/>
      <c r="H6" s="3"/>
    </row>
    <row r="7" spans="1:10" x14ac:dyDescent="0.15">
      <c r="A7" s="3">
        <v>4</v>
      </c>
      <c r="B7" s="3">
        <v>8</v>
      </c>
      <c r="C7" s="3">
        <v>2</v>
      </c>
      <c r="D7" s="3"/>
      <c r="E7" s="3"/>
      <c r="F7" s="3"/>
      <c r="G7" s="3"/>
      <c r="H7" s="3"/>
    </row>
    <row r="8" spans="1:10" x14ac:dyDescent="0.15">
      <c r="A8" s="3">
        <v>5</v>
      </c>
      <c r="B8" s="3">
        <v>13</v>
      </c>
      <c r="C8" s="3">
        <v>4</v>
      </c>
      <c r="D8" s="3"/>
      <c r="E8" s="3"/>
      <c r="F8" s="3"/>
      <c r="G8" s="3"/>
      <c r="H8" s="3"/>
    </row>
    <row r="9" spans="1:10" x14ac:dyDescent="0.15">
      <c r="A9" s="9" t="s">
        <v>88</v>
      </c>
      <c r="B9" s="16"/>
      <c r="C9" s="16"/>
      <c r="D9" s="16"/>
      <c r="E9" s="16"/>
      <c r="F9" s="16"/>
      <c r="G9" s="16"/>
      <c r="H9" s="16"/>
    </row>
    <row r="10" spans="1:10" x14ac:dyDescent="0.15">
      <c r="A10" s="3" t="s">
        <v>87</v>
      </c>
      <c r="B10" s="16"/>
      <c r="C10" s="16"/>
    </row>
    <row r="11" spans="1:10" x14ac:dyDescent="0.15">
      <c r="A11" s="3" t="s">
        <v>7</v>
      </c>
      <c r="B11" s="20"/>
      <c r="C11" s="20"/>
    </row>
    <row r="12" spans="1:10" x14ac:dyDescent="0.15">
      <c r="A12" s="3" t="s">
        <v>8</v>
      </c>
      <c r="B12" s="20"/>
    </row>
    <row r="14" spans="1:10" x14ac:dyDescent="0.15">
      <c r="A14" t="s">
        <v>9</v>
      </c>
      <c r="E14" s="3" t="s">
        <v>134</v>
      </c>
      <c r="F14" s="3"/>
    </row>
    <row r="15" spans="1:10" x14ac:dyDescent="0.15">
      <c r="A15" t="s">
        <v>10</v>
      </c>
      <c r="E15" s="3" t="s">
        <v>135</v>
      </c>
      <c r="F15" s="3"/>
    </row>
    <row r="16" spans="1:10" ht="15.75" x14ac:dyDescent="0.15">
      <c r="A16" s="1" t="s">
        <v>11</v>
      </c>
      <c r="B16" s="3" t="s">
        <v>68</v>
      </c>
      <c r="C16" s="20"/>
      <c r="E16" s="3" t="s">
        <v>136</v>
      </c>
      <c r="F16" s="3"/>
    </row>
    <row r="17" spans="1:3" ht="15.75" x14ac:dyDescent="0.15">
      <c r="A17" s="2" t="s">
        <v>12</v>
      </c>
      <c r="B17" s="3" t="s">
        <v>69</v>
      </c>
      <c r="C17" s="20"/>
    </row>
    <row r="18" spans="1:3" x14ac:dyDescent="0.15">
      <c r="A18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/>
  </sheetViews>
  <sheetFormatPr defaultRowHeight="13.5" x14ac:dyDescent="0.15"/>
  <sheetData>
    <row r="1" spans="1:3" x14ac:dyDescent="0.15">
      <c r="A1" t="s">
        <v>63</v>
      </c>
    </row>
    <row r="3" spans="1:3" x14ac:dyDescent="0.15">
      <c r="A3" s="3"/>
      <c r="B3" s="3" t="s">
        <v>64</v>
      </c>
      <c r="C3" s="3" t="s">
        <v>65</v>
      </c>
    </row>
    <row r="4" spans="1:3" x14ac:dyDescent="0.15">
      <c r="A4" s="3">
        <v>1949</v>
      </c>
      <c r="B4" s="3">
        <v>1</v>
      </c>
      <c r="C4" s="3">
        <v>542</v>
      </c>
    </row>
    <row r="5" spans="1:3" x14ac:dyDescent="0.15">
      <c r="A5" s="3">
        <v>1950</v>
      </c>
      <c r="B5" s="3">
        <v>2</v>
      </c>
      <c r="C5" s="3">
        <v>552</v>
      </c>
    </row>
    <row r="6" spans="1:3" x14ac:dyDescent="0.15">
      <c r="A6" s="3">
        <v>1951</v>
      </c>
      <c r="B6" s="3">
        <v>3</v>
      </c>
      <c r="C6" s="3">
        <v>563</v>
      </c>
    </row>
    <row r="7" spans="1:3" x14ac:dyDescent="0.15">
      <c r="A7" s="3">
        <v>1952</v>
      </c>
      <c r="B7" s="3">
        <v>4</v>
      </c>
      <c r="C7" s="3">
        <v>575</v>
      </c>
    </row>
    <row r="8" spans="1:3" x14ac:dyDescent="0.15">
      <c r="A8" s="3">
        <v>1953</v>
      </c>
      <c r="B8" s="3">
        <v>5</v>
      </c>
      <c r="C8" s="3">
        <v>588</v>
      </c>
    </row>
    <row r="9" spans="1:3" x14ac:dyDescent="0.15">
      <c r="A9" s="3">
        <v>1954</v>
      </c>
      <c r="B9" s="3">
        <v>6</v>
      </c>
      <c r="C9" s="3">
        <v>603</v>
      </c>
    </row>
    <row r="10" spans="1:3" x14ac:dyDescent="0.15">
      <c r="A10" s="3">
        <v>1955</v>
      </c>
      <c r="B10" s="3">
        <v>7</v>
      </c>
      <c r="C10" s="3">
        <v>615</v>
      </c>
    </row>
    <row r="11" spans="1:3" x14ac:dyDescent="0.15">
      <c r="A11" s="3">
        <v>1956</v>
      </c>
      <c r="B11" s="3">
        <v>8</v>
      </c>
      <c r="C11" s="3">
        <v>628</v>
      </c>
    </row>
    <row r="12" spans="1:3" x14ac:dyDescent="0.15">
      <c r="A12" s="3">
        <v>1957</v>
      </c>
      <c r="B12" s="3">
        <v>9</v>
      </c>
      <c r="C12" s="3">
        <v>647</v>
      </c>
    </row>
    <row r="13" spans="1:3" x14ac:dyDescent="0.15">
      <c r="A13" s="3">
        <v>1958</v>
      </c>
      <c r="B13" s="3">
        <v>10</v>
      </c>
      <c r="C13" s="3">
        <v>660</v>
      </c>
    </row>
    <row r="14" spans="1:3" x14ac:dyDescent="0.15">
      <c r="A14" s="3">
        <v>1959</v>
      </c>
      <c r="B14" s="3">
        <v>11</v>
      </c>
      <c r="C14" s="3">
        <v>672</v>
      </c>
    </row>
    <row r="15" spans="1:3" x14ac:dyDescent="0.15">
      <c r="A15" s="3">
        <v>1960</v>
      </c>
      <c r="B15" s="3">
        <v>12</v>
      </c>
      <c r="C15" s="3">
        <v>662</v>
      </c>
    </row>
    <row r="16" spans="1:3" x14ac:dyDescent="0.15">
      <c r="A16" s="3">
        <v>1961</v>
      </c>
      <c r="B16" s="3">
        <v>13</v>
      </c>
      <c r="C16" s="3">
        <v>659</v>
      </c>
    </row>
    <row r="17" spans="1:3" x14ac:dyDescent="0.15">
      <c r="A17" s="3">
        <v>1962</v>
      </c>
      <c r="B17" s="3">
        <v>14</v>
      </c>
      <c r="C17" s="3">
        <v>673</v>
      </c>
    </row>
    <row r="18" spans="1:3" x14ac:dyDescent="0.15">
      <c r="A18" s="3">
        <v>1963</v>
      </c>
      <c r="B18" s="3">
        <v>15</v>
      </c>
      <c r="C18" s="3">
        <v>692</v>
      </c>
    </row>
    <row r="19" spans="1:3" x14ac:dyDescent="0.15">
      <c r="A19" s="3">
        <v>1964</v>
      </c>
      <c r="B19" s="3">
        <v>16</v>
      </c>
      <c r="C19" s="3">
        <v>705</v>
      </c>
    </row>
    <row r="20" spans="1:3" x14ac:dyDescent="0.15">
      <c r="A20" s="3">
        <v>1965</v>
      </c>
      <c r="B20" s="3">
        <v>17</v>
      </c>
      <c r="C20" s="3">
        <v>725</v>
      </c>
    </row>
    <row r="21" spans="1:3" x14ac:dyDescent="0.15">
      <c r="A21" s="3">
        <v>1966</v>
      </c>
      <c r="B21" s="3">
        <v>18</v>
      </c>
      <c r="C21" s="3">
        <v>745</v>
      </c>
    </row>
    <row r="22" spans="1:3" x14ac:dyDescent="0.15">
      <c r="A22" s="3">
        <v>1967</v>
      </c>
      <c r="B22" s="3">
        <v>19</v>
      </c>
      <c r="C22" s="3">
        <v>764</v>
      </c>
    </row>
    <row r="23" spans="1:3" x14ac:dyDescent="0.15">
      <c r="A23" s="3">
        <v>1968</v>
      </c>
      <c r="B23" s="3">
        <v>20</v>
      </c>
      <c r="C23" s="3">
        <v>785</v>
      </c>
    </row>
    <row r="24" spans="1:3" x14ac:dyDescent="0.15">
      <c r="A24" s="3">
        <v>1969</v>
      </c>
      <c r="B24" s="3">
        <v>21</v>
      </c>
      <c r="C24" s="3">
        <v>807</v>
      </c>
    </row>
    <row r="25" spans="1:3" x14ac:dyDescent="0.15">
      <c r="A25" s="3">
        <v>1970</v>
      </c>
      <c r="B25" s="3">
        <v>22</v>
      </c>
      <c r="C25" s="3">
        <v>830</v>
      </c>
    </row>
    <row r="26" spans="1:3" x14ac:dyDescent="0.15">
      <c r="A26" s="3">
        <v>1971</v>
      </c>
      <c r="B26" s="3">
        <v>23</v>
      </c>
      <c r="C26" s="3">
        <v>852</v>
      </c>
    </row>
    <row r="27" spans="1:3" x14ac:dyDescent="0.15">
      <c r="A27" s="3">
        <v>1972</v>
      </c>
      <c r="B27" s="3">
        <v>24</v>
      </c>
      <c r="C27" s="3">
        <v>872</v>
      </c>
    </row>
    <row r="28" spans="1:3" x14ac:dyDescent="0.15">
      <c r="A28" s="3">
        <v>1973</v>
      </c>
      <c r="B28" s="3">
        <v>25</v>
      </c>
      <c r="C28" s="3">
        <v>892</v>
      </c>
    </row>
    <row r="29" spans="1:3" x14ac:dyDescent="0.15">
      <c r="A29" s="3">
        <v>1974</v>
      </c>
      <c r="B29" s="3">
        <v>26</v>
      </c>
      <c r="C29" s="3">
        <v>909</v>
      </c>
    </row>
    <row r="30" spans="1:3" x14ac:dyDescent="0.15">
      <c r="A30" s="3">
        <v>1975</v>
      </c>
      <c r="B30" s="3">
        <v>27</v>
      </c>
      <c r="C30" s="3">
        <v>924</v>
      </c>
    </row>
    <row r="31" spans="1:3" x14ac:dyDescent="0.15">
      <c r="A31" s="3">
        <v>1976</v>
      </c>
      <c r="B31" s="3">
        <v>28</v>
      </c>
      <c r="C31" s="3">
        <v>937</v>
      </c>
    </row>
    <row r="32" spans="1:3" x14ac:dyDescent="0.15">
      <c r="A32" s="3">
        <v>1977</v>
      </c>
      <c r="B32" s="3">
        <v>29</v>
      </c>
      <c r="C32" s="3">
        <v>950</v>
      </c>
    </row>
    <row r="33" spans="1:3" x14ac:dyDescent="0.15">
      <c r="A33" s="3">
        <v>1978</v>
      </c>
      <c r="B33" s="3">
        <v>30</v>
      </c>
      <c r="C33" s="3">
        <v>963</v>
      </c>
    </row>
    <row r="34" spans="1:3" x14ac:dyDescent="0.15">
      <c r="A34" s="3">
        <v>1979</v>
      </c>
      <c r="B34" s="3">
        <v>31</v>
      </c>
      <c r="C34" s="3">
        <v>975</v>
      </c>
    </row>
    <row r="35" spans="1:3" x14ac:dyDescent="0.15">
      <c r="A35" s="3">
        <v>1980</v>
      </c>
      <c r="B35" s="3">
        <v>32</v>
      </c>
      <c r="C35" s="3">
        <v>987</v>
      </c>
    </row>
    <row r="36" spans="1:3" x14ac:dyDescent="0.15">
      <c r="A36" s="3">
        <v>1981</v>
      </c>
      <c r="B36" s="3">
        <v>33</v>
      </c>
      <c r="C36" s="3">
        <v>1001</v>
      </c>
    </row>
    <row r="37" spans="1:3" x14ac:dyDescent="0.15">
      <c r="A37" s="3">
        <v>1982</v>
      </c>
      <c r="B37" s="3">
        <v>34</v>
      </c>
      <c r="C37" s="3">
        <v>1017</v>
      </c>
    </row>
    <row r="38" spans="1:3" x14ac:dyDescent="0.15">
      <c r="A38" s="3">
        <v>1983</v>
      </c>
      <c r="B38" s="3">
        <v>35</v>
      </c>
      <c r="C38" s="3">
        <v>1030</v>
      </c>
    </row>
    <row r="39" spans="1:3" x14ac:dyDescent="0.15">
      <c r="A39" s="3">
        <v>1984</v>
      </c>
      <c r="B39" s="3">
        <v>36</v>
      </c>
      <c r="C39" s="3">
        <v>1044</v>
      </c>
    </row>
    <row r="40" spans="1:3" x14ac:dyDescent="0.15">
      <c r="A40" s="3">
        <v>1985</v>
      </c>
      <c r="B40" s="3">
        <v>37</v>
      </c>
      <c r="C40" s="3">
        <v>1059</v>
      </c>
    </row>
    <row r="41" spans="1:3" x14ac:dyDescent="0.15">
      <c r="A41" s="3">
        <v>1986</v>
      </c>
      <c r="B41" s="3">
        <v>38</v>
      </c>
      <c r="C41" s="3">
        <v>1075</v>
      </c>
    </row>
    <row r="42" spans="1:3" x14ac:dyDescent="0.15">
      <c r="A42" s="3">
        <v>1987</v>
      </c>
      <c r="B42" s="3">
        <v>39</v>
      </c>
      <c r="C42" s="3">
        <v>1093</v>
      </c>
    </row>
    <row r="43" spans="1:3" x14ac:dyDescent="0.15">
      <c r="A43" s="3">
        <v>1988</v>
      </c>
      <c r="B43" s="3">
        <v>40</v>
      </c>
      <c r="C43" s="3">
        <v>1110</v>
      </c>
    </row>
    <row r="44" spans="1:3" x14ac:dyDescent="0.15">
      <c r="A44" s="3">
        <v>1989</v>
      </c>
      <c r="B44" s="3">
        <v>41</v>
      </c>
      <c r="C44" s="3">
        <v>1127</v>
      </c>
    </row>
    <row r="45" spans="1:3" x14ac:dyDescent="0.15">
      <c r="A45" s="3">
        <v>1990</v>
      </c>
      <c r="B45" s="3">
        <v>42</v>
      </c>
      <c r="C45" s="3">
        <v>1143</v>
      </c>
    </row>
    <row r="46" spans="1:3" x14ac:dyDescent="0.15">
      <c r="A46" s="3">
        <v>1991</v>
      </c>
      <c r="B46" s="3">
        <v>43</v>
      </c>
      <c r="C46" s="3">
        <v>1158</v>
      </c>
    </row>
    <row r="47" spans="1:3" x14ac:dyDescent="0.15">
      <c r="A47" s="3">
        <v>1992</v>
      </c>
      <c r="B47" s="3">
        <v>44</v>
      </c>
      <c r="C47" s="3">
        <v>1172</v>
      </c>
    </row>
    <row r="48" spans="1:3" x14ac:dyDescent="0.15">
      <c r="A48" s="3">
        <v>1993</v>
      </c>
      <c r="B48" s="3">
        <v>45</v>
      </c>
      <c r="C48" s="3">
        <v>1185</v>
      </c>
    </row>
    <row r="49" spans="1:3" x14ac:dyDescent="0.15">
      <c r="A49" s="3">
        <v>1994</v>
      </c>
      <c r="B49" s="3">
        <v>46</v>
      </c>
      <c r="C49" s="3">
        <v>1199</v>
      </c>
    </row>
    <row r="50" spans="1:3" x14ac:dyDescent="0.15">
      <c r="A50" s="3">
        <v>1995</v>
      </c>
      <c r="B50" s="3">
        <v>47</v>
      </c>
      <c r="C50" s="3">
        <v>1211</v>
      </c>
    </row>
    <row r="51" spans="1:3" x14ac:dyDescent="0.15">
      <c r="A51" s="3">
        <v>1996</v>
      </c>
      <c r="B51" s="3">
        <v>48</v>
      </c>
      <c r="C51" s="3">
        <v>1224</v>
      </c>
    </row>
    <row r="52" spans="1:3" x14ac:dyDescent="0.15">
      <c r="A52" s="3">
        <v>1997</v>
      </c>
      <c r="B52" s="3">
        <v>49</v>
      </c>
      <c r="C52" s="3">
        <v>1236</v>
      </c>
    </row>
    <row r="53" spans="1:3" x14ac:dyDescent="0.15">
      <c r="A53" s="3">
        <v>1998</v>
      </c>
      <c r="B53" s="3">
        <v>50</v>
      </c>
      <c r="C53" s="3">
        <v>1248</v>
      </c>
    </row>
    <row r="54" spans="1:3" x14ac:dyDescent="0.15">
      <c r="A54" s="3">
        <v>1999</v>
      </c>
      <c r="B54" s="3">
        <v>51</v>
      </c>
      <c r="C54" s="3">
        <v>1258</v>
      </c>
    </row>
    <row r="55" spans="1:3" x14ac:dyDescent="0.15">
      <c r="A55" s="3">
        <v>2000</v>
      </c>
      <c r="B55" s="3">
        <v>52</v>
      </c>
      <c r="C55" s="3">
        <v>1267</v>
      </c>
    </row>
    <row r="56" spans="1:3" x14ac:dyDescent="0.15">
      <c r="A56" s="3">
        <v>2001</v>
      </c>
      <c r="B56" s="3">
        <v>53</v>
      </c>
      <c r="C56" s="3">
        <v>1276</v>
      </c>
    </row>
    <row r="57" spans="1:3" x14ac:dyDescent="0.15">
      <c r="A57" s="3">
        <v>2002</v>
      </c>
      <c r="B57" s="3">
        <v>54</v>
      </c>
      <c r="C57" s="3">
        <v>1285</v>
      </c>
    </row>
    <row r="58" spans="1:3" x14ac:dyDescent="0.15">
      <c r="A58" s="3">
        <v>2003</v>
      </c>
      <c r="B58" s="3">
        <v>55</v>
      </c>
      <c r="C58" s="3">
        <v>1292</v>
      </c>
    </row>
    <row r="59" spans="1:3" x14ac:dyDescent="0.15">
      <c r="A59" s="3">
        <v>2004</v>
      </c>
      <c r="B59" s="3">
        <v>56</v>
      </c>
      <c r="C59" s="3">
        <v>1300</v>
      </c>
    </row>
    <row r="60" spans="1:3" x14ac:dyDescent="0.15">
      <c r="A60" s="3">
        <v>2005</v>
      </c>
      <c r="B60" s="3">
        <v>57</v>
      </c>
      <c r="C60" s="3">
        <v>1308</v>
      </c>
    </row>
    <row r="63" spans="1:3" x14ac:dyDescent="0.15">
      <c r="A63" s="3" t="s">
        <v>134</v>
      </c>
      <c r="B63" s="3"/>
    </row>
    <row r="64" spans="1:3" x14ac:dyDescent="0.15">
      <c r="A64" s="3" t="s">
        <v>135</v>
      </c>
      <c r="B64" s="3"/>
    </row>
    <row r="65" spans="1:2" x14ac:dyDescent="0.15">
      <c r="A65" s="3" t="s">
        <v>136</v>
      </c>
      <c r="B65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="124" zoomScaleNormal="124" workbookViewId="0"/>
  </sheetViews>
  <sheetFormatPr defaultRowHeight="13.5" x14ac:dyDescent="0.15"/>
  <cols>
    <col min="5" max="5" width="12.5" bestFit="1" customWidth="1"/>
    <col min="6" max="7" width="7.5" bestFit="1" customWidth="1"/>
    <col min="10" max="10" width="12.375" customWidth="1"/>
  </cols>
  <sheetData>
    <row r="1" spans="1:11" ht="27" x14ac:dyDescent="0.15">
      <c r="A1" s="18" t="s">
        <v>14</v>
      </c>
      <c r="C1" s="14" t="s">
        <v>83</v>
      </c>
      <c r="D1" s="14" t="s">
        <v>84</v>
      </c>
      <c r="J1" t="s">
        <v>153</v>
      </c>
      <c r="K1" t="s">
        <v>19</v>
      </c>
    </row>
    <row r="2" spans="1:11" ht="15.75" x14ac:dyDescent="0.15">
      <c r="B2" s="3"/>
      <c r="C2" s="3" t="s">
        <v>1</v>
      </c>
      <c r="D2" s="3" t="s">
        <v>2</v>
      </c>
      <c r="E2" s="3" t="s">
        <v>4</v>
      </c>
      <c r="F2" s="3" t="s">
        <v>5</v>
      </c>
      <c r="G2" s="3" t="s">
        <v>13</v>
      </c>
      <c r="H2" s="3" t="s">
        <v>15</v>
      </c>
      <c r="I2" s="3" t="s">
        <v>3</v>
      </c>
      <c r="J2" s="3" t="s">
        <v>18</v>
      </c>
      <c r="K2" s="3" t="s">
        <v>20</v>
      </c>
    </row>
    <row r="3" spans="1:11" x14ac:dyDescent="0.15">
      <c r="A3">
        <v>1</v>
      </c>
      <c r="B3" s="3">
        <v>1994</v>
      </c>
      <c r="C3" s="3">
        <v>469</v>
      </c>
      <c r="D3" s="3">
        <v>266</v>
      </c>
      <c r="E3" s="5"/>
      <c r="F3" s="3"/>
      <c r="G3" s="3"/>
      <c r="H3" s="3"/>
      <c r="I3" s="3"/>
      <c r="J3" s="10"/>
      <c r="K3" s="11"/>
    </row>
    <row r="4" spans="1:11" x14ac:dyDescent="0.15">
      <c r="A4">
        <v>2</v>
      </c>
      <c r="B4" s="3">
        <v>1995</v>
      </c>
      <c r="C4" s="3">
        <v>478</v>
      </c>
      <c r="D4" s="3">
        <v>271</v>
      </c>
      <c r="E4" s="5"/>
      <c r="F4" s="3"/>
      <c r="G4" s="3"/>
      <c r="H4" s="3"/>
      <c r="I4" s="3"/>
      <c r="J4" s="10"/>
      <c r="K4" s="11"/>
    </row>
    <row r="5" spans="1:11" x14ac:dyDescent="0.15">
      <c r="A5">
        <v>3</v>
      </c>
      <c r="B5" s="3">
        <v>1996</v>
      </c>
      <c r="C5" s="3">
        <v>490</v>
      </c>
      <c r="D5" s="3">
        <v>277</v>
      </c>
      <c r="E5" s="5"/>
      <c r="F5" s="3"/>
      <c r="G5" s="3"/>
      <c r="H5" s="3"/>
      <c r="I5" s="3"/>
      <c r="J5" s="10"/>
      <c r="K5" s="11"/>
    </row>
    <row r="6" spans="1:11" x14ac:dyDescent="0.15">
      <c r="A6" t="s">
        <v>160</v>
      </c>
      <c r="B6" s="3">
        <v>1997</v>
      </c>
      <c r="C6" s="3">
        <v>497</v>
      </c>
      <c r="D6" s="3">
        <v>279</v>
      </c>
      <c r="E6" s="5"/>
      <c r="F6" s="3"/>
      <c r="G6" s="3"/>
      <c r="H6" s="3"/>
      <c r="I6" s="3"/>
      <c r="J6" s="10"/>
      <c r="K6" s="11"/>
    </row>
    <row r="7" spans="1:11" x14ac:dyDescent="0.15">
      <c r="A7">
        <v>5</v>
      </c>
      <c r="B7" s="3">
        <v>1998</v>
      </c>
      <c r="C7" s="3">
        <v>488</v>
      </c>
      <c r="D7" s="3">
        <v>277</v>
      </c>
      <c r="E7" s="5"/>
      <c r="F7" s="3"/>
      <c r="G7" s="3"/>
      <c r="H7" s="3"/>
      <c r="I7" s="3"/>
      <c r="J7" s="10"/>
      <c r="K7" s="11"/>
    </row>
    <row r="8" spans="1:11" x14ac:dyDescent="0.15">
      <c r="A8">
        <v>6</v>
      </c>
      <c r="B8" s="3">
        <v>1999</v>
      </c>
      <c r="C8" s="3">
        <v>487</v>
      </c>
      <c r="D8" s="3">
        <v>280</v>
      </c>
      <c r="E8" s="5"/>
      <c r="F8" s="3"/>
      <c r="G8" s="3"/>
      <c r="H8" s="3"/>
      <c r="I8" s="3"/>
      <c r="J8" s="10"/>
      <c r="K8" s="11"/>
    </row>
    <row r="9" spans="1:11" x14ac:dyDescent="0.15">
      <c r="A9">
        <v>7</v>
      </c>
      <c r="B9" s="3">
        <v>2000</v>
      </c>
      <c r="C9" s="3">
        <v>501</v>
      </c>
      <c r="D9" s="3">
        <v>283</v>
      </c>
      <c r="E9" s="5"/>
      <c r="F9" s="3"/>
      <c r="G9" s="3"/>
      <c r="H9" s="3"/>
      <c r="I9" s="3"/>
      <c r="J9" s="10"/>
      <c r="K9" s="11"/>
    </row>
    <row r="10" spans="1:11" x14ac:dyDescent="0.15">
      <c r="A10">
        <v>8</v>
      </c>
      <c r="B10" s="3">
        <v>2001</v>
      </c>
      <c r="C10" s="3">
        <v>503</v>
      </c>
      <c r="D10" s="3">
        <v>287</v>
      </c>
      <c r="E10" s="5"/>
      <c r="F10" s="3"/>
      <c r="G10" s="3"/>
      <c r="H10" s="3"/>
      <c r="I10" s="3"/>
      <c r="J10" s="10"/>
      <c r="K10" s="11"/>
    </row>
    <row r="11" spans="1:11" x14ac:dyDescent="0.15">
      <c r="A11">
        <v>9</v>
      </c>
      <c r="B11" s="3">
        <v>2002</v>
      </c>
      <c r="C11" s="3">
        <v>504</v>
      </c>
      <c r="D11" s="3">
        <v>290</v>
      </c>
      <c r="E11" s="5"/>
      <c r="F11" s="3"/>
      <c r="G11" s="3"/>
      <c r="H11" s="3"/>
      <c r="I11" s="3"/>
      <c r="J11" s="10"/>
      <c r="K11" s="11"/>
    </row>
    <row r="12" spans="1:11" x14ac:dyDescent="0.15">
      <c r="A12">
        <v>10</v>
      </c>
      <c r="B12" s="3">
        <v>2003</v>
      </c>
      <c r="C12" s="3">
        <v>513</v>
      </c>
      <c r="D12" s="3">
        <v>291</v>
      </c>
      <c r="E12" s="5"/>
      <c r="F12" s="3"/>
      <c r="G12" s="3"/>
      <c r="H12" s="3"/>
      <c r="I12" s="3"/>
      <c r="J12" s="10"/>
      <c r="K12" s="11"/>
    </row>
    <row r="13" spans="1:11" x14ac:dyDescent="0.15">
      <c r="A13">
        <v>11</v>
      </c>
      <c r="B13" s="3">
        <v>2004</v>
      </c>
      <c r="C13" s="3">
        <v>525</v>
      </c>
      <c r="D13" s="3">
        <v>297</v>
      </c>
      <c r="E13" s="5"/>
      <c r="F13" s="3"/>
      <c r="G13" s="3"/>
      <c r="H13" s="3"/>
      <c r="I13" s="3"/>
      <c r="J13" s="10"/>
      <c r="K13" s="11"/>
    </row>
    <row r="14" spans="1:11" x14ac:dyDescent="0.15">
      <c r="A14">
        <v>12</v>
      </c>
      <c r="B14" s="3">
        <v>2005</v>
      </c>
      <c r="C14" s="3">
        <v>538</v>
      </c>
      <c r="D14" s="3">
        <v>303</v>
      </c>
      <c r="E14" s="5"/>
      <c r="F14" s="3"/>
      <c r="G14" s="3"/>
      <c r="H14" s="3"/>
      <c r="I14" s="3"/>
      <c r="J14" s="10"/>
      <c r="K14" s="11"/>
    </row>
    <row r="15" spans="1:11" x14ac:dyDescent="0.15">
      <c r="B15" s="9" t="s">
        <v>88</v>
      </c>
      <c r="C15" s="16"/>
      <c r="D15" s="16"/>
      <c r="E15" s="20"/>
      <c r="F15" s="16"/>
      <c r="G15" s="16"/>
      <c r="H15" s="16"/>
      <c r="I15" s="16"/>
      <c r="J15" s="15"/>
      <c r="K15" s="21"/>
    </row>
    <row r="16" spans="1:11" x14ac:dyDescent="0.15">
      <c r="B16" s="3" t="s">
        <v>87</v>
      </c>
      <c r="C16" s="20"/>
      <c r="D16" s="20"/>
    </row>
    <row r="17" spans="1:11" x14ac:dyDescent="0.15">
      <c r="B17" s="3" t="s">
        <v>7</v>
      </c>
      <c r="C17" s="20"/>
      <c r="D17" s="20"/>
      <c r="J17" s="3"/>
      <c r="K17" s="3"/>
    </row>
    <row r="18" spans="1:11" x14ac:dyDescent="0.15">
      <c r="B18" s="3" t="s">
        <v>8</v>
      </c>
      <c r="C18" s="20"/>
      <c r="J18" s="3"/>
      <c r="K18" s="3"/>
    </row>
    <row r="19" spans="1:11" x14ac:dyDescent="0.15">
      <c r="J19" s="3" t="s">
        <v>136</v>
      </c>
      <c r="K19" s="3"/>
    </row>
    <row r="20" spans="1:11" ht="15.75" x14ac:dyDescent="0.15">
      <c r="A20" s="1" t="s">
        <v>11</v>
      </c>
      <c r="B20" s="3" t="s">
        <v>68</v>
      </c>
      <c r="C20" s="26"/>
      <c r="E20" t="s">
        <v>147</v>
      </c>
    </row>
    <row r="21" spans="1:11" ht="15.75" x14ac:dyDescent="0.15">
      <c r="A21" s="2" t="s">
        <v>12</v>
      </c>
      <c r="B21" s="3" t="s">
        <v>69</v>
      </c>
      <c r="C21" s="39"/>
    </row>
    <row r="24" spans="1:11" x14ac:dyDescent="0.15">
      <c r="A24" t="s">
        <v>86</v>
      </c>
      <c r="B24" s="3" t="s">
        <v>16</v>
      </c>
      <c r="C24" s="15"/>
    </row>
    <row r="25" spans="1:11" x14ac:dyDescent="0.15">
      <c r="A25" t="s">
        <v>85</v>
      </c>
      <c r="B25" s="3" t="s">
        <v>17</v>
      </c>
      <c r="C25" s="15">
        <f>C18+C17*570</f>
        <v>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topLeftCell="A25" workbookViewId="0">
      <selection activeCell="D36" sqref="D36:D37"/>
    </sheetView>
  </sheetViews>
  <sheetFormatPr defaultRowHeight="13.5" x14ac:dyDescent="0.15"/>
  <cols>
    <col min="3" max="3" width="9.125" customWidth="1"/>
  </cols>
  <sheetData>
    <row r="1" spans="1:16" x14ac:dyDescent="0.15">
      <c r="A1" t="s">
        <v>47</v>
      </c>
      <c r="C1" t="s">
        <v>81</v>
      </c>
      <c r="D1" t="s">
        <v>82</v>
      </c>
      <c r="J1" s="17" t="s">
        <v>137</v>
      </c>
      <c r="P1" s="22" t="s">
        <v>137</v>
      </c>
    </row>
    <row r="2" spans="1:16" ht="15.75" x14ac:dyDescent="0.15">
      <c r="B2" s="3"/>
      <c r="C2" s="3" t="s">
        <v>38</v>
      </c>
      <c r="D2" s="3" t="s">
        <v>39</v>
      </c>
      <c r="E2" s="3" t="s">
        <v>40</v>
      </c>
      <c r="F2" s="3" t="s">
        <v>71</v>
      </c>
      <c r="G2" s="3" t="s">
        <v>72</v>
      </c>
      <c r="J2" s="3"/>
      <c r="K2" s="3" t="s">
        <v>38</v>
      </c>
      <c r="L2" s="3" t="s">
        <v>39</v>
      </c>
      <c r="M2" s="12" t="s">
        <v>41</v>
      </c>
      <c r="N2" s="12" t="s">
        <v>42</v>
      </c>
    </row>
    <row r="3" spans="1:16" x14ac:dyDescent="0.15">
      <c r="B3" s="3" t="s">
        <v>89</v>
      </c>
      <c r="C3" s="3">
        <v>1212</v>
      </c>
      <c r="D3" s="3">
        <v>485</v>
      </c>
      <c r="E3" s="3"/>
      <c r="F3" s="3"/>
      <c r="G3" s="3"/>
      <c r="J3" s="3"/>
      <c r="K3" s="3" t="s">
        <v>138</v>
      </c>
      <c r="L3" s="3" t="s">
        <v>139</v>
      </c>
      <c r="M3" s="3"/>
      <c r="N3" s="3"/>
    </row>
    <row r="4" spans="1:16" x14ac:dyDescent="0.15">
      <c r="B4" s="3" t="s">
        <v>90</v>
      </c>
      <c r="C4" s="3">
        <v>879</v>
      </c>
      <c r="D4" s="3">
        <v>203</v>
      </c>
      <c r="E4" s="3"/>
      <c r="F4" s="3"/>
      <c r="G4" s="3"/>
      <c r="J4" s="3" t="s">
        <v>122</v>
      </c>
      <c r="K4" s="3">
        <v>879</v>
      </c>
      <c r="L4" s="3">
        <v>203</v>
      </c>
      <c r="M4" s="4"/>
      <c r="N4" s="4"/>
    </row>
    <row r="5" spans="1:16" x14ac:dyDescent="0.15">
      <c r="B5" s="3" t="s">
        <v>91</v>
      </c>
      <c r="C5" s="3">
        <v>246</v>
      </c>
      <c r="D5" s="3">
        <v>27</v>
      </c>
      <c r="E5" s="3"/>
      <c r="F5" s="3"/>
      <c r="G5" s="3"/>
      <c r="J5" s="3" t="s">
        <v>91</v>
      </c>
      <c r="K5" s="3">
        <v>246</v>
      </c>
      <c r="L5" s="3">
        <v>27</v>
      </c>
      <c r="M5" s="4"/>
      <c r="N5" s="4"/>
    </row>
    <row r="6" spans="1:16" x14ac:dyDescent="0.15">
      <c r="B6" s="3" t="s">
        <v>92</v>
      </c>
      <c r="C6" s="3">
        <v>196</v>
      </c>
      <c r="D6" s="3">
        <v>30</v>
      </c>
      <c r="E6" s="3"/>
      <c r="F6" s="3"/>
      <c r="G6" s="3"/>
      <c r="J6" s="3" t="s">
        <v>92</v>
      </c>
      <c r="K6" s="3">
        <v>196</v>
      </c>
      <c r="L6" s="3">
        <v>30</v>
      </c>
      <c r="M6" s="4"/>
      <c r="N6" s="4"/>
    </row>
    <row r="7" spans="1:16" x14ac:dyDescent="0.15">
      <c r="B7" s="3" t="s">
        <v>93</v>
      </c>
      <c r="C7" s="3">
        <v>172</v>
      </c>
      <c r="D7" s="3">
        <v>27</v>
      </c>
      <c r="E7" s="3"/>
      <c r="F7" s="3"/>
      <c r="G7" s="3"/>
      <c r="J7" s="3" t="s">
        <v>93</v>
      </c>
      <c r="K7" s="3">
        <v>172</v>
      </c>
      <c r="L7" s="3">
        <v>27</v>
      </c>
      <c r="M7" s="4"/>
      <c r="N7" s="4"/>
    </row>
    <row r="8" spans="1:16" x14ac:dyDescent="0.15">
      <c r="B8" s="3" t="s">
        <v>94</v>
      </c>
      <c r="C8" s="3">
        <v>10</v>
      </c>
      <c r="D8" s="3">
        <v>1</v>
      </c>
      <c r="E8" s="3"/>
      <c r="F8" s="3"/>
      <c r="G8" s="3"/>
      <c r="J8" s="3" t="s">
        <v>123</v>
      </c>
      <c r="K8" s="3">
        <v>10</v>
      </c>
      <c r="L8" s="3">
        <v>1</v>
      </c>
      <c r="M8" s="4"/>
      <c r="N8" s="4"/>
    </row>
    <row r="9" spans="1:16" x14ac:dyDescent="0.15">
      <c r="B9" s="3" t="s">
        <v>95</v>
      </c>
      <c r="C9" s="3">
        <v>24</v>
      </c>
      <c r="D9" s="3">
        <v>1</v>
      </c>
      <c r="E9" s="3"/>
      <c r="F9" s="3"/>
      <c r="G9" s="3"/>
      <c r="J9" s="3" t="s">
        <v>124</v>
      </c>
      <c r="K9" s="3">
        <v>24</v>
      </c>
      <c r="L9" s="3">
        <v>1</v>
      </c>
      <c r="M9" s="4"/>
      <c r="N9" s="4"/>
    </row>
    <row r="10" spans="1:16" x14ac:dyDescent="0.15">
      <c r="B10" s="3" t="s">
        <v>96</v>
      </c>
      <c r="C10" s="3">
        <v>54</v>
      </c>
      <c r="D10" s="3">
        <v>3</v>
      </c>
      <c r="E10" s="3"/>
      <c r="F10" s="3"/>
      <c r="G10" s="3"/>
      <c r="J10" s="3" t="s">
        <v>96</v>
      </c>
      <c r="K10" s="3">
        <v>54</v>
      </c>
      <c r="L10" s="3">
        <v>3</v>
      </c>
      <c r="M10" s="4"/>
      <c r="N10" s="4"/>
    </row>
    <row r="11" spans="1:16" x14ac:dyDescent="0.15">
      <c r="B11" s="3" t="s">
        <v>97</v>
      </c>
      <c r="C11" s="3">
        <v>23</v>
      </c>
      <c r="D11" s="3">
        <v>1</v>
      </c>
      <c r="E11" s="3"/>
      <c r="F11" s="3"/>
      <c r="G11" s="3"/>
      <c r="J11" s="3" t="s">
        <v>97</v>
      </c>
      <c r="K11" s="3">
        <v>23</v>
      </c>
      <c r="L11" s="3">
        <v>1</v>
      </c>
      <c r="M11" s="4"/>
      <c r="N11" s="4"/>
    </row>
    <row r="12" spans="1:16" x14ac:dyDescent="0.15">
      <c r="B12" s="3" t="s">
        <v>98</v>
      </c>
      <c r="C12" s="3">
        <v>327</v>
      </c>
      <c r="D12" s="3">
        <v>82</v>
      </c>
      <c r="E12" s="3"/>
      <c r="F12" s="3"/>
      <c r="G12" s="3"/>
      <c r="J12" s="3" t="s">
        <v>98</v>
      </c>
      <c r="K12" s="3">
        <v>327</v>
      </c>
      <c r="L12" s="3">
        <v>82</v>
      </c>
      <c r="M12" s="4"/>
      <c r="N12" s="4"/>
    </row>
    <row r="13" spans="1:16" x14ac:dyDescent="0.15">
      <c r="B13" s="3" t="s">
        <v>99</v>
      </c>
      <c r="C13" s="3">
        <v>76</v>
      </c>
      <c r="D13" s="3">
        <v>7</v>
      </c>
      <c r="E13" s="3"/>
      <c r="F13" s="3"/>
      <c r="G13" s="3"/>
      <c r="J13" s="3" t="s">
        <v>99</v>
      </c>
      <c r="K13" s="3">
        <v>76</v>
      </c>
      <c r="L13" s="3">
        <v>7</v>
      </c>
      <c r="M13" s="4"/>
      <c r="N13" s="4"/>
    </row>
    <row r="14" spans="1:16" x14ac:dyDescent="0.15">
      <c r="B14" s="3" t="s">
        <v>100</v>
      </c>
      <c r="C14" s="3">
        <v>601</v>
      </c>
      <c r="D14" s="3">
        <v>100</v>
      </c>
      <c r="E14" s="3"/>
      <c r="F14" s="3"/>
      <c r="G14" s="3"/>
      <c r="J14" s="3" t="s">
        <v>125</v>
      </c>
      <c r="K14" s="3">
        <v>601</v>
      </c>
      <c r="L14" s="3">
        <v>100</v>
      </c>
      <c r="M14" s="4"/>
      <c r="N14" s="4"/>
    </row>
    <row r="15" spans="1:16" x14ac:dyDescent="0.15">
      <c r="B15" s="3" t="s">
        <v>101</v>
      </c>
      <c r="C15" s="3">
        <v>86</v>
      </c>
      <c r="D15" s="3">
        <v>10</v>
      </c>
      <c r="E15" s="3"/>
      <c r="F15" s="3"/>
      <c r="G15" s="3"/>
      <c r="J15" s="3" t="s">
        <v>126</v>
      </c>
      <c r="K15" s="3">
        <v>86</v>
      </c>
      <c r="L15" s="3">
        <v>10</v>
      </c>
      <c r="M15" s="4"/>
      <c r="N15" s="4"/>
    </row>
    <row r="16" spans="1:16" x14ac:dyDescent="0.15">
      <c r="B16" s="3" t="s">
        <v>102</v>
      </c>
      <c r="C16" s="3">
        <v>149</v>
      </c>
      <c r="D16" s="3">
        <v>59</v>
      </c>
      <c r="E16" s="3"/>
      <c r="F16" s="3"/>
      <c r="G16" s="3"/>
      <c r="J16" s="3" t="s">
        <v>102</v>
      </c>
      <c r="K16" s="3">
        <v>149</v>
      </c>
      <c r="L16" s="3">
        <v>59</v>
      </c>
      <c r="M16" s="4"/>
      <c r="N16" s="4"/>
    </row>
    <row r="17" spans="2:14" x14ac:dyDescent="0.15">
      <c r="B17" s="3" t="s">
        <v>103</v>
      </c>
      <c r="C17" s="3">
        <v>103</v>
      </c>
      <c r="D17" s="3">
        <v>24</v>
      </c>
      <c r="E17" s="3"/>
      <c r="F17" s="3"/>
      <c r="G17" s="3"/>
      <c r="J17" s="3" t="s">
        <v>103</v>
      </c>
      <c r="K17" s="3">
        <v>103</v>
      </c>
      <c r="L17" s="3">
        <v>24</v>
      </c>
      <c r="M17" s="4"/>
      <c r="N17" s="4"/>
    </row>
    <row r="18" spans="2:14" x14ac:dyDescent="0.15">
      <c r="B18" s="3" t="s">
        <v>104</v>
      </c>
      <c r="C18" s="3">
        <v>10</v>
      </c>
      <c r="D18" s="3">
        <v>1</v>
      </c>
      <c r="E18" s="3"/>
      <c r="F18" s="3"/>
      <c r="G18" s="3"/>
      <c r="J18" s="3" t="s">
        <v>104</v>
      </c>
      <c r="K18" s="3">
        <v>10</v>
      </c>
      <c r="L18" s="3">
        <v>1</v>
      </c>
      <c r="M18" s="4"/>
      <c r="N18" s="4"/>
    </row>
    <row r="19" spans="2:14" x14ac:dyDescent="0.15">
      <c r="B19" s="3" t="s">
        <v>105</v>
      </c>
      <c r="C19" s="3">
        <v>71</v>
      </c>
      <c r="D19" s="3">
        <v>9</v>
      </c>
      <c r="E19" s="3"/>
      <c r="F19" s="3"/>
      <c r="G19" s="3"/>
      <c r="J19" s="3" t="s">
        <v>105</v>
      </c>
      <c r="K19" s="3">
        <v>71</v>
      </c>
      <c r="L19" s="3">
        <v>9</v>
      </c>
      <c r="M19" s="4"/>
      <c r="N19" s="4"/>
    </row>
    <row r="20" spans="2:14" x14ac:dyDescent="0.15">
      <c r="B20" s="3" t="s">
        <v>106</v>
      </c>
      <c r="C20" s="3">
        <v>271</v>
      </c>
      <c r="D20" s="3">
        <v>50</v>
      </c>
      <c r="E20" s="3"/>
      <c r="F20" s="3"/>
      <c r="G20" s="3"/>
      <c r="J20" s="3" t="s">
        <v>106</v>
      </c>
      <c r="K20" s="3">
        <v>271</v>
      </c>
      <c r="L20" s="3">
        <v>50</v>
      </c>
      <c r="M20" s="4"/>
      <c r="N20" s="4"/>
    </row>
    <row r="21" spans="2:14" x14ac:dyDescent="0.15">
      <c r="B21" s="3" t="s">
        <v>107</v>
      </c>
      <c r="C21" s="3">
        <v>98</v>
      </c>
      <c r="D21" s="3">
        <v>22</v>
      </c>
      <c r="E21" s="3"/>
      <c r="F21" s="3"/>
      <c r="G21" s="3"/>
      <c r="J21" s="3" t="s">
        <v>107</v>
      </c>
      <c r="K21" s="3">
        <v>98</v>
      </c>
      <c r="L21" s="3">
        <v>22</v>
      </c>
      <c r="M21" s="4"/>
      <c r="N21" s="4"/>
    </row>
    <row r="22" spans="2:14" x14ac:dyDescent="0.15">
      <c r="B22" s="3" t="s">
        <v>108</v>
      </c>
      <c r="C22" s="3">
        <v>56</v>
      </c>
      <c r="D22" s="3">
        <v>3</v>
      </c>
      <c r="E22" s="3"/>
      <c r="F22" s="3"/>
      <c r="G22" s="3"/>
      <c r="J22" s="3" t="s">
        <v>127</v>
      </c>
      <c r="K22" s="3">
        <v>56</v>
      </c>
      <c r="L22" s="3">
        <v>3</v>
      </c>
      <c r="M22" s="4"/>
      <c r="N22" s="4"/>
    </row>
    <row r="23" spans="2:14" x14ac:dyDescent="0.15">
      <c r="B23" s="3" t="s">
        <v>109</v>
      </c>
      <c r="C23" s="3">
        <v>43</v>
      </c>
      <c r="D23" s="3">
        <v>1</v>
      </c>
      <c r="E23" s="3"/>
      <c r="F23" s="3"/>
      <c r="G23" s="3"/>
      <c r="J23" s="3" t="s">
        <v>109</v>
      </c>
      <c r="K23" s="3">
        <v>43</v>
      </c>
      <c r="L23" s="3">
        <v>1</v>
      </c>
      <c r="M23" s="4"/>
      <c r="N23" s="4"/>
    </row>
    <row r="24" spans="2:14" x14ac:dyDescent="0.15">
      <c r="B24" s="3" t="s">
        <v>110</v>
      </c>
      <c r="C24" s="3">
        <v>20</v>
      </c>
      <c r="D24" s="3">
        <v>1</v>
      </c>
      <c r="E24" s="3"/>
      <c r="F24" s="3"/>
      <c r="G24" s="3"/>
      <c r="J24" s="3" t="s">
        <v>128</v>
      </c>
      <c r="K24" s="3">
        <v>20</v>
      </c>
      <c r="L24" s="3">
        <v>1</v>
      </c>
      <c r="M24" s="4"/>
      <c r="N24" s="4"/>
    </row>
    <row r="25" spans="2:14" x14ac:dyDescent="0.15">
      <c r="B25" s="3" t="s">
        <v>111</v>
      </c>
      <c r="C25" s="3">
        <v>90</v>
      </c>
      <c r="D25" s="3">
        <v>16</v>
      </c>
      <c r="E25" s="3"/>
      <c r="F25" s="3"/>
      <c r="G25" s="3"/>
      <c r="J25" s="3" t="s">
        <v>129</v>
      </c>
      <c r="K25" s="3">
        <v>90</v>
      </c>
      <c r="L25" s="3">
        <v>16</v>
      </c>
      <c r="M25" s="4"/>
      <c r="N25" s="4"/>
    </row>
    <row r="26" spans="2:14" x14ac:dyDescent="0.15">
      <c r="B26" s="3" t="s">
        <v>112</v>
      </c>
      <c r="C26" s="3">
        <v>138</v>
      </c>
      <c r="D26" s="3">
        <v>14</v>
      </c>
      <c r="E26" s="3"/>
      <c r="F26" s="3"/>
      <c r="G26" s="3"/>
      <c r="J26" s="3" t="s">
        <v>130</v>
      </c>
      <c r="K26" s="3">
        <v>138</v>
      </c>
      <c r="L26" s="3">
        <v>14</v>
      </c>
      <c r="M26" s="4"/>
      <c r="N26" s="4"/>
    </row>
    <row r="27" spans="2:14" x14ac:dyDescent="0.15">
      <c r="B27" s="3" t="s">
        <v>113</v>
      </c>
      <c r="C27" s="3">
        <v>64</v>
      </c>
      <c r="D27" s="3">
        <v>3</v>
      </c>
      <c r="E27" s="3"/>
      <c r="F27" s="3"/>
      <c r="G27" s="3"/>
      <c r="J27" s="3" t="s">
        <v>131</v>
      </c>
      <c r="K27" s="3">
        <v>64</v>
      </c>
      <c r="L27" s="3">
        <v>3</v>
      </c>
      <c r="M27" s="4"/>
      <c r="N27" s="4"/>
    </row>
    <row r="28" spans="2:14" x14ac:dyDescent="0.15">
      <c r="B28" s="3" t="s">
        <v>114</v>
      </c>
      <c r="C28" s="3">
        <v>23</v>
      </c>
      <c r="D28" s="3">
        <v>8</v>
      </c>
      <c r="E28" s="3"/>
      <c r="F28" s="3"/>
      <c r="G28" s="3"/>
      <c r="J28" s="3" t="s">
        <v>114</v>
      </c>
      <c r="K28" s="3">
        <v>23</v>
      </c>
      <c r="L28" s="3">
        <v>8</v>
      </c>
      <c r="M28" s="4"/>
      <c r="N28" s="4"/>
    </row>
    <row r="29" spans="2:14" x14ac:dyDescent="0.15">
      <c r="B29" s="3" t="s">
        <v>115</v>
      </c>
      <c r="C29" s="3">
        <v>24</v>
      </c>
      <c r="D29" s="3">
        <v>2</v>
      </c>
      <c r="E29" s="3"/>
      <c r="F29" s="3"/>
      <c r="G29" s="3"/>
      <c r="J29" s="3" t="s">
        <v>115</v>
      </c>
      <c r="K29" s="3">
        <v>24</v>
      </c>
      <c r="L29" s="3">
        <v>2</v>
      </c>
      <c r="M29" s="4"/>
      <c r="N29" s="4"/>
    </row>
    <row r="30" spans="2:14" x14ac:dyDescent="0.15">
      <c r="B30" s="3" t="s">
        <v>116</v>
      </c>
      <c r="C30" s="3">
        <v>40</v>
      </c>
      <c r="D30" s="3">
        <v>8</v>
      </c>
      <c r="E30" s="3"/>
      <c r="F30" s="3"/>
      <c r="G30" s="3"/>
      <c r="J30" s="3" t="s">
        <v>116</v>
      </c>
      <c r="K30" s="3">
        <v>40</v>
      </c>
      <c r="L30" s="3">
        <v>8</v>
      </c>
      <c r="M30" s="4"/>
      <c r="N30" s="4"/>
    </row>
    <row r="31" spans="2:14" x14ac:dyDescent="0.15">
      <c r="B31" s="3" t="s">
        <v>117</v>
      </c>
      <c r="C31" s="3">
        <v>24</v>
      </c>
      <c r="D31" s="3">
        <v>4</v>
      </c>
      <c r="E31" s="3"/>
      <c r="F31" s="3"/>
      <c r="G31" s="3"/>
      <c r="J31" s="3" t="s">
        <v>117</v>
      </c>
      <c r="K31" s="3">
        <v>24</v>
      </c>
      <c r="L31" s="3">
        <v>4</v>
      </c>
      <c r="M31" s="4"/>
      <c r="N31" s="4"/>
    </row>
    <row r="32" spans="2:14" x14ac:dyDescent="0.15">
      <c r="B32" s="3" t="s">
        <v>118</v>
      </c>
      <c r="C32" s="3">
        <v>27</v>
      </c>
      <c r="D32" s="3">
        <v>4</v>
      </c>
      <c r="E32" s="3"/>
      <c r="F32" s="3"/>
      <c r="G32" s="3"/>
      <c r="J32" s="3" t="s">
        <v>118</v>
      </c>
      <c r="K32" s="3">
        <v>27</v>
      </c>
      <c r="L32" s="3">
        <v>4</v>
      </c>
      <c r="M32" s="4"/>
      <c r="N32" s="4"/>
    </row>
    <row r="33" spans="1:14" x14ac:dyDescent="0.15">
      <c r="B33" s="3" t="s">
        <v>119</v>
      </c>
      <c r="C33" s="3">
        <v>56</v>
      </c>
      <c r="D33" s="3">
        <v>2</v>
      </c>
      <c r="E33" s="3"/>
      <c r="F33" s="3"/>
      <c r="G33" s="3"/>
      <c r="J33" s="3" t="s">
        <v>132</v>
      </c>
      <c r="K33" s="3">
        <v>56</v>
      </c>
      <c r="L33" s="3">
        <v>2</v>
      </c>
      <c r="M33" s="4"/>
      <c r="N33" s="4"/>
    </row>
    <row r="34" spans="1:14" x14ac:dyDescent="0.15">
      <c r="B34" s="3" t="s">
        <v>120</v>
      </c>
      <c r="C34" s="3">
        <v>926</v>
      </c>
      <c r="D34" s="3">
        <v>160</v>
      </c>
      <c r="E34" s="3"/>
      <c r="F34" s="3"/>
      <c r="G34" s="3"/>
      <c r="J34" s="3" t="s">
        <v>120</v>
      </c>
      <c r="K34" s="3">
        <v>926</v>
      </c>
      <c r="L34" s="3">
        <v>160</v>
      </c>
      <c r="M34" s="4"/>
      <c r="N34" s="4"/>
    </row>
    <row r="35" spans="1:14" x14ac:dyDescent="0.15">
      <c r="B35" s="3" t="s">
        <v>121</v>
      </c>
      <c r="C35" s="3">
        <v>74</v>
      </c>
      <c r="D35" s="3">
        <v>9</v>
      </c>
      <c r="E35" s="3"/>
      <c r="F35" s="3"/>
      <c r="G35" s="3"/>
      <c r="J35" s="3" t="s">
        <v>133</v>
      </c>
      <c r="K35" s="3">
        <v>74</v>
      </c>
      <c r="L35" s="3">
        <v>9</v>
      </c>
      <c r="M35" s="4"/>
      <c r="N35" s="4"/>
    </row>
    <row r="36" spans="1:14" x14ac:dyDescent="0.15">
      <c r="B36" s="9" t="s">
        <v>43</v>
      </c>
      <c r="C36" s="3"/>
      <c r="D36" s="3"/>
      <c r="E36" s="3"/>
      <c r="F36" s="3"/>
      <c r="G36" s="3"/>
      <c r="J36" s="9" t="s">
        <v>43</v>
      </c>
      <c r="K36" s="3"/>
    </row>
    <row r="37" spans="1:14" x14ac:dyDescent="0.15">
      <c r="B37" s="3" t="s">
        <v>6</v>
      </c>
      <c r="C37" s="5"/>
      <c r="D37" s="5"/>
      <c r="J37" s="3" t="s">
        <v>6</v>
      </c>
      <c r="K37" s="5"/>
    </row>
    <row r="38" spans="1:14" ht="14.25" thickBot="1" x14ac:dyDescent="0.2">
      <c r="B38" s="3" t="s">
        <v>44</v>
      </c>
      <c r="C38" s="34"/>
      <c r="J38" s="3" t="s">
        <v>44</v>
      </c>
      <c r="K38" s="28"/>
    </row>
    <row r="39" spans="1:14" x14ac:dyDescent="0.15">
      <c r="B39" s="3" t="s">
        <v>45</v>
      </c>
      <c r="C39" s="20"/>
      <c r="F39" s="3" t="s">
        <v>134</v>
      </c>
      <c r="G39" s="3"/>
      <c r="J39" s="3" t="s">
        <v>45</v>
      </c>
      <c r="K39" s="27"/>
    </row>
    <row r="40" spans="1:14" x14ac:dyDescent="0.15">
      <c r="F40" s="3" t="s">
        <v>135</v>
      </c>
      <c r="G40" s="3"/>
    </row>
    <row r="41" spans="1:14" ht="15.75" x14ac:dyDescent="0.15">
      <c r="A41" s="1" t="s">
        <v>46</v>
      </c>
      <c r="B41" s="3" t="s">
        <v>70</v>
      </c>
      <c r="C41" s="33"/>
      <c r="F41" s="3" t="s">
        <v>136</v>
      </c>
      <c r="G41" s="3"/>
      <c r="I41" s="1" t="s">
        <v>46</v>
      </c>
      <c r="J41" s="3" t="s">
        <v>70</v>
      </c>
      <c r="K41" s="27"/>
    </row>
    <row r="42" spans="1:14" x14ac:dyDescent="0.15">
      <c r="A42" s="2"/>
      <c r="I42" s="2"/>
    </row>
    <row r="43" spans="1:14" x14ac:dyDescent="0.15">
      <c r="J43" t="s">
        <v>148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2</xdr:col>
                <xdr:colOff>0</xdr:colOff>
                <xdr:row>49</xdr:row>
                <xdr:rowOff>152400</xdr:rowOff>
              </from>
              <to>
                <xdr:col>7</xdr:col>
                <xdr:colOff>295275</xdr:colOff>
                <xdr:row>53</xdr:row>
                <xdr:rowOff>38100</xdr:rowOff>
              </to>
            </anchor>
          </objectPr>
        </oleObject>
      </mc:Choice>
      <mc:Fallback>
        <oleObject progId="Equation.3" shapeId="3073" r:id="rId3"/>
      </mc:Fallback>
    </mc:AlternateContent>
    <mc:AlternateContent xmlns:mc="http://schemas.openxmlformats.org/markup-compatibility/2006">
      <mc:Choice Requires="x14">
        <oleObject progId="Equation.3" shapeId="3074" r:id="rId5">
          <objectPr defaultSize="0" autoPict="0" r:id="rId4">
            <anchor moveWithCells="1" sizeWithCells="1">
              <from>
                <xdr:col>5</xdr:col>
                <xdr:colOff>95250</xdr:colOff>
                <xdr:row>43</xdr:row>
                <xdr:rowOff>28575</xdr:rowOff>
              </from>
              <to>
                <xdr:col>10</xdr:col>
                <xdr:colOff>19050</xdr:colOff>
                <xdr:row>46</xdr:row>
                <xdr:rowOff>28575</xdr:rowOff>
              </to>
            </anchor>
          </objectPr>
        </oleObject>
      </mc:Choice>
      <mc:Fallback>
        <oleObject progId="Equation.3" shapeId="3074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I3" sqref="I3:I19"/>
    </sheetView>
  </sheetViews>
  <sheetFormatPr defaultRowHeight="13.5" x14ac:dyDescent="0.15"/>
  <cols>
    <col min="3" max="3" width="10.625" customWidth="1"/>
  </cols>
  <sheetData>
    <row r="1" spans="1:10" ht="17.25" x14ac:dyDescent="0.15">
      <c r="A1" t="s">
        <v>21</v>
      </c>
      <c r="J1" s="25" t="s">
        <v>149</v>
      </c>
    </row>
    <row r="2" spans="1:10" ht="15.75" customHeight="1" x14ac:dyDescent="0.15">
      <c r="C2" s="14" t="s">
        <v>24</v>
      </c>
      <c r="D2" s="14" t="s">
        <v>25</v>
      </c>
      <c r="E2" s="17" t="s">
        <v>154</v>
      </c>
    </row>
    <row r="3" spans="1:10" ht="15.75" x14ac:dyDescent="0.15">
      <c r="A3" t="s">
        <v>22</v>
      </c>
      <c r="B3" s="3"/>
      <c r="C3" s="3" t="s">
        <v>156</v>
      </c>
      <c r="D3" s="3" t="s">
        <v>23</v>
      </c>
      <c r="E3" s="3" t="s">
        <v>155</v>
      </c>
      <c r="F3" s="3" t="s">
        <v>15</v>
      </c>
      <c r="G3" s="3" t="s">
        <v>3</v>
      </c>
      <c r="H3" s="3" t="s">
        <v>29</v>
      </c>
      <c r="I3" s="3" t="s">
        <v>26</v>
      </c>
    </row>
    <row r="4" spans="1:10" x14ac:dyDescent="0.15">
      <c r="A4">
        <v>1</v>
      </c>
      <c r="B4" s="3">
        <v>1990</v>
      </c>
      <c r="C4" s="4">
        <v>3.1</v>
      </c>
      <c r="D4" s="4">
        <v>2.1</v>
      </c>
      <c r="E4" s="5"/>
      <c r="F4" s="6"/>
      <c r="G4" s="6"/>
      <c r="H4" s="7"/>
      <c r="I4" s="4"/>
    </row>
    <row r="5" spans="1:10" x14ac:dyDescent="0.15">
      <c r="A5">
        <v>2</v>
      </c>
      <c r="B5" s="3">
        <v>1991</v>
      </c>
      <c r="C5" s="4">
        <v>3.3</v>
      </c>
      <c r="D5" s="4">
        <v>2.1</v>
      </c>
      <c r="E5" s="5"/>
      <c r="F5" s="6"/>
      <c r="G5" s="6"/>
      <c r="H5" s="7"/>
      <c r="I5" s="4"/>
    </row>
    <row r="6" spans="1:10" x14ac:dyDescent="0.15">
      <c r="A6">
        <v>3</v>
      </c>
      <c r="B6" s="3">
        <v>1992</v>
      </c>
      <c r="C6" s="4">
        <v>1.6</v>
      </c>
      <c r="D6" s="4">
        <v>2.2000000000000002</v>
      </c>
      <c r="E6" s="5"/>
      <c r="F6" s="6"/>
      <c r="G6" s="6"/>
      <c r="H6" s="7"/>
      <c r="I6" s="4"/>
    </row>
    <row r="7" spans="1:10" x14ac:dyDescent="0.15">
      <c r="A7">
        <v>4</v>
      </c>
      <c r="B7" s="3">
        <v>1993</v>
      </c>
      <c r="C7" s="4">
        <v>1.3</v>
      </c>
      <c r="D7" s="4">
        <v>2.5</v>
      </c>
      <c r="E7" s="5"/>
      <c r="F7" s="6"/>
      <c r="G7" s="6"/>
      <c r="H7" s="7"/>
      <c r="I7" s="4"/>
    </row>
    <row r="8" spans="1:10" x14ac:dyDescent="0.15">
      <c r="A8">
        <v>5</v>
      </c>
      <c r="B8" s="3">
        <v>1994</v>
      </c>
      <c r="C8" s="4">
        <v>0.7</v>
      </c>
      <c r="D8" s="4">
        <v>2.9</v>
      </c>
      <c r="E8" s="5"/>
      <c r="F8" s="6"/>
      <c r="G8" s="6"/>
      <c r="H8" s="7"/>
      <c r="I8" s="4"/>
    </row>
    <row r="9" spans="1:10" x14ac:dyDescent="0.15">
      <c r="A9">
        <v>6</v>
      </c>
      <c r="B9" s="3">
        <v>1995</v>
      </c>
      <c r="C9" s="4">
        <v>-0.1</v>
      </c>
      <c r="D9" s="4">
        <v>3.2</v>
      </c>
      <c r="E9" s="5"/>
      <c r="F9" s="6"/>
      <c r="G9" s="6"/>
      <c r="H9" s="7"/>
      <c r="I9" s="4"/>
    </row>
    <row r="10" spans="1:10" x14ac:dyDescent="0.15">
      <c r="A10">
        <v>7</v>
      </c>
      <c r="B10" s="3">
        <v>1996</v>
      </c>
      <c r="C10" s="4">
        <v>0.1</v>
      </c>
      <c r="D10" s="4">
        <v>3.4</v>
      </c>
      <c r="E10" s="5"/>
      <c r="F10" s="6"/>
      <c r="G10" s="6"/>
      <c r="H10" s="7"/>
      <c r="I10" s="4"/>
    </row>
    <row r="11" spans="1:10" x14ac:dyDescent="0.15">
      <c r="A11">
        <v>8</v>
      </c>
      <c r="B11" s="3">
        <v>1997</v>
      </c>
      <c r="C11" s="4">
        <v>1.8</v>
      </c>
      <c r="D11" s="4">
        <v>3.4</v>
      </c>
      <c r="E11" s="5"/>
      <c r="F11" s="6"/>
      <c r="G11" s="6"/>
      <c r="H11" s="7"/>
      <c r="I11" s="4"/>
    </row>
    <row r="12" spans="1:10" x14ac:dyDescent="0.15">
      <c r="A12">
        <v>9</v>
      </c>
      <c r="B12" s="3">
        <v>1998</v>
      </c>
      <c r="C12" s="4">
        <v>0.6</v>
      </c>
      <c r="D12" s="4">
        <v>4.0999999999999996</v>
      </c>
      <c r="E12" s="5"/>
      <c r="F12" s="6"/>
      <c r="G12" s="6"/>
      <c r="H12" s="7"/>
      <c r="I12" s="4"/>
    </row>
    <row r="13" spans="1:10" x14ac:dyDescent="0.15">
      <c r="A13">
        <v>10</v>
      </c>
      <c r="B13" s="3">
        <v>1999</v>
      </c>
      <c r="C13" s="4">
        <v>-0.3</v>
      </c>
      <c r="D13" s="4">
        <v>4.7</v>
      </c>
      <c r="E13" s="5"/>
      <c r="F13" s="6"/>
      <c r="G13" s="6"/>
      <c r="H13" s="7"/>
      <c r="I13" s="4"/>
    </row>
    <row r="14" spans="1:10" x14ac:dyDescent="0.15">
      <c r="A14">
        <v>11</v>
      </c>
      <c r="B14" s="3">
        <v>2000</v>
      </c>
      <c r="C14" s="4">
        <v>-0.7</v>
      </c>
      <c r="D14" s="4">
        <v>4.7</v>
      </c>
      <c r="E14" s="5"/>
      <c r="F14" s="6"/>
      <c r="G14" s="6"/>
      <c r="H14" s="7"/>
      <c r="I14" s="4"/>
    </row>
    <row r="15" spans="1:10" x14ac:dyDescent="0.15">
      <c r="A15">
        <v>12</v>
      </c>
      <c r="B15" s="3">
        <v>2001</v>
      </c>
      <c r="C15" s="4">
        <v>-0.7</v>
      </c>
      <c r="D15" s="4">
        <v>5</v>
      </c>
      <c r="E15" s="5"/>
      <c r="F15" s="6"/>
      <c r="G15" s="6"/>
      <c r="H15" s="7"/>
      <c r="I15" s="4"/>
    </row>
    <row r="16" spans="1:10" x14ac:dyDescent="0.15">
      <c r="A16">
        <v>13</v>
      </c>
      <c r="B16" s="3">
        <v>2002</v>
      </c>
      <c r="C16" s="4">
        <v>-0.9</v>
      </c>
      <c r="D16" s="4">
        <v>5.4</v>
      </c>
      <c r="E16" s="5"/>
      <c r="F16" s="6"/>
      <c r="G16" s="6"/>
      <c r="H16" s="7"/>
      <c r="I16" s="4"/>
      <c r="J16" t="s">
        <v>150</v>
      </c>
    </row>
    <row r="17" spans="1:9" x14ac:dyDescent="0.15">
      <c r="A17">
        <v>14</v>
      </c>
      <c r="B17" s="3">
        <v>2003</v>
      </c>
      <c r="C17" s="4">
        <v>-0.3</v>
      </c>
      <c r="D17" s="4">
        <v>5.3</v>
      </c>
      <c r="E17" s="5"/>
      <c r="F17" s="6"/>
      <c r="G17" s="6"/>
      <c r="H17" s="7"/>
      <c r="I17" s="4"/>
    </row>
    <row r="18" spans="1:9" x14ac:dyDescent="0.15">
      <c r="A18">
        <v>15</v>
      </c>
      <c r="B18" s="3">
        <v>2004</v>
      </c>
      <c r="C18" s="4">
        <v>0</v>
      </c>
      <c r="D18" s="4">
        <v>4.7</v>
      </c>
      <c r="E18" s="5"/>
      <c r="F18" s="6"/>
      <c r="G18" s="6"/>
      <c r="H18" s="7"/>
      <c r="I18" s="4"/>
    </row>
    <row r="19" spans="1:9" x14ac:dyDescent="0.15">
      <c r="A19">
        <v>16</v>
      </c>
      <c r="B19" s="3">
        <v>2005</v>
      </c>
      <c r="C19" s="4">
        <v>-0.3</v>
      </c>
      <c r="D19" s="4">
        <v>4.4000000000000004</v>
      </c>
      <c r="E19" s="5"/>
      <c r="F19" s="6"/>
      <c r="G19" s="6"/>
      <c r="H19" s="7"/>
      <c r="I19" s="4"/>
    </row>
    <row r="20" spans="1:9" x14ac:dyDescent="0.15">
      <c r="B20" s="3" t="s">
        <v>27</v>
      </c>
      <c r="C20" s="23"/>
      <c r="E20" s="23"/>
      <c r="F20" s="23"/>
      <c r="G20" s="23"/>
      <c r="H20" s="23"/>
    </row>
    <row r="21" spans="1:9" x14ac:dyDescent="0.15">
      <c r="B21" s="3" t="s">
        <v>6</v>
      </c>
      <c r="C21" s="20"/>
      <c r="E21" s="20"/>
    </row>
    <row r="22" spans="1:9" x14ac:dyDescent="0.15">
      <c r="B22" s="3" t="s">
        <v>7</v>
      </c>
      <c r="C22" s="35"/>
      <c r="G22" s="3" t="s">
        <v>140</v>
      </c>
      <c r="H22" s="3"/>
    </row>
    <row r="23" spans="1:9" x14ac:dyDescent="0.15">
      <c r="B23" s="3" t="s">
        <v>8</v>
      </c>
      <c r="C23" s="36"/>
      <c r="G23" s="3" t="s">
        <v>141</v>
      </c>
      <c r="H23" s="3"/>
    </row>
    <row r="24" spans="1:9" ht="15.75" x14ac:dyDescent="0.15">
      <c r="B24" s="3" t="s">
        <v>28</v>
      </c>
      <c r="C24" s="36"/>
      <c r="G24" s="3" t="s">
        <v>142</v>
      </c>
      <c r="H24" s="3"/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8" r:id="rId4">
          <objectPr defaultSize="0" autoPict="0" r:id="rId5">
            <anchor moveWithCells="1" sizeWithCells="1">
              <from>
                <xdr:col>9</xdr:col>
                <xdr:colOff>180975</xdr:colOff>
                <xdr:row>9</xdr:row>
                <xdr:rowOff>85725</xdr:rowOff>
              </from>
              <to>
                <xdr:col>14</xdr:col>
                <xdr:colOff>666750</xdr:colOff>
                <xdr:row>13</xdr:row>
                <xdr:rowOff>0</xdr:rowOff>
              </to>
            </anchor>
          </objectPr>
        </oleObject>
      </mc:Choice>
      <mc:Fallback>
        <oleObject progId="Equation.3" shapeId="40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3.5" x14ac:dyDescent="0.15"/>
  <sheetData>
    <row r="1" spans="1:9" x14ac:dyDescent="0.15">
      <c r="A1" t="s">
        <v>30</v>
      </c>
      <c r="C1" t="s">
        <v>34</v>
      </c>
      <c r="D1">
        <v>69</v>
      </c>
    </row>
    <row r="2" spans="1:9" x14ac:dyDescent="0.15">
      <c r="C2" t="s">
        <v>32</v>
      </c>
    </row>
    <row r="3" spans="1:9" ht="15.75" x14ac:dyDescent="0.15">
      <c r="B3" s="3" t="s">
        <v>31</v>
      </c>
      <c r="C3" s="3" t="s">
        <v>33</v>
      </c>
      <c r="D3" s="3" t="s">
        <v>35</v>
      </c>
      <c r="E3" s="3" t="s">
        <v>36</v>
      </c>
      <c r="F3" s="3" t="s">
        <v>15</v>
      </c>
      <c r="G3" s="3" t="s">
        <v>3</v>
      </c>
      <c r="H3" s="3" t="s">
        <v>29</v>
      </c>
      <c r="I3" t="s">
        <v>162</v>
      </c>
    </row>
    <row r="4" spans="1:9" x14ac:dyDescent="0.15">
      <c r="A4">
        <v>1</v>
      </c>
      <c r="B4" s="3">
        <v>1992</v>
      </c>
      <c r="C4" s="3">
        <v>5.5</v>
      </c>
      <c r="D4" s="5"/>
      <c r="E4" s="3">
        <v>1</v>
      </c>
      <c r="F4" s="6"/>
      <c r="G4" s="3"/>
      <c r="H4" s="8"/>
    </row>
    <row r="5" spans="1:9" x14ac:dyDescent="0.15">
      <c r="A5">
        <v>2</v>
      </c>
      <c r="B5" s="3">
        <v>1993</v>
      </c>
      <c r="C5" s="3">
        <v>6.7</v>
      </c>
      <c r="D5" s="5"/>
      <c r="E5" s="3">
        <v>2</v>
      </c>
      <c r="F5" s="6"/>
      <c r="G5" s="3"/>
      <c r="H5" s="8"/>
    </row>
    <row r="6" spans="1:9" x14ac:dyDescent="0.15">
      <c r="A6">
        <v>3</v>
      </c>
      <c r="B6" s="3">
        <v>1994</v>
      </c>
      <c r="C6" s="3">
        <v>7.6</v>
      </c>
      <c r="D6" s="5"/>
      <c r="E6" s="3">
        <v>3</v>
      </c>
      <c r="F6" s="6"/>
      <c r="G6" s="3"/>
      <c r="H6" s="8"/>
    </row>
    <row r="7" spans="1:9" x14ac:dyDescent="0.15">
      <c r="A7">
        <v>4</v>
      </c>
      <c r="B7" s="3">
        <v>1995</v>
      </c>
      <c r="C7" s="3">
        <v>10</v>
      </c>
      <c r="D7" s="5"/>
      <c r="E7" s="3">
        <v>4</v>
      </c>
      <c r="F7" s="6"/>
      <c r="G7" s="3"/>
      <c r="H7" s="8"/>
    </row>
    <row r="8" spans="1:9" x14ac:dyDescent="0.15">
      <c r="A8">
        <v>5</v>
      </c>
      <c r="B8" s="3">
        <v>1996</v>
      </c>
      <c r="C8" s="3">
        <v>12.9</v>
      </c>
      <c r="D8" s="5"/>
      <c r="E8" s="3">
        <v>5</v>
      </c>
      <c r="F8" s="6"/>
      <c r="G8" s="3"/>
      <c r="H8" s="8"/>
    </row>
    <row r="9" spans="1:9" x14ac:dyDescent="0.15">
      <c r="A9">
        <v>6</v>
      </c>
      <c r="B9" s="3">
        <v>1997</v>
      </c>
      <c r="C9" s="3">
        <v>17.5</v>
      </c>
      <c r="D9" s="5"/>
      <c r="E9" s="3">
        <v>6</v>
      </c>
      <c r="F9" s="6"/>
      <c r="G9" s="3"/>
      <c r="H9" s="8"/>
    </row>
    <row r="10" spans="1:9" x14ac:dyDescent="0.15">
      <c r="A10">
        <v>7</v>
      </c>
      <c r="B10" s="3">
        <v>1998</v>
      </c>
      <c r="C10" s="3">
        <v>22.2</v>
      </c>
      <c r="D10" s="5"/>
      <c r="E10" s="3">
        <v>7</v>
      </c>
      <c r="F10" s="6"/>
      <c r="G10" s="3"/>
      <c r="H10" s="8"/>
    </row>
    <row r="11" spans="1:9" x14ac:dyDescent="0.15">
      <c r="A11">
        <v>8</v>
      </c>
      <c r="B11" s="3">
        <v>1999</v>
      </c>
      <c r="C11" s="3">
        <v>26.4</v>
      </c>
      <c r="D11" s="5"/>
      <c r="E11" s="3">
        <v>8</v>
      </c>
      <c r="F11" s="6"/>
      <c r="G11" s="3"/>
      <c r="H11" s="8"/>
    </row>
    <row r="12" spans="1:9" x14ac:dyDescent="0.15">
      <c r="A12">
        <v>9</v>
      </c>
      <c r="B12" s="3">
        <v>2000</v>
      </c>
      <c r="C12" s="3">
        <v>32.9</v>
      </c>
      <c r="D12" s="5"/>
      <c r="E12" s="3">
        <v>9</v>
      </c>
      <c r="F12" s="6"/>
      <c r="G12" s="3"/>
      <c r="H12" s="8"/>
    </row>
    <row r="13" spans="1:9" x14ac:dyDescent="0.15">
      <c r="A13">
        <v>10</v>
      </c>
      <c r="B13" s="3">
        <v>2001</v>
      </c>
      <c r="C13" s="3">
        <v>35.5</v>
      </c>
      <c r="D13" s="5"/>
      <c r="E13" s="3">
        <v>10</v>
      </c>
      <c r="F13" s="6"/>
      <c r="G13" s="3"/>
      <c r="H13" s="8"/>
    </row>
    <row r="14" spans="1:9" x14ac:dyDescent="0.15">
      <c r="A14">
        <v>11</v>
      </c>
      <c r="B14" s="3">
        <v>2002</v>
      </c>
      <c r="C14" s="3">
        <v>39.299999999999997</v>
      </c>
      <c r="D14" s="5"/>
      <c r="E14" s="3">
        <v>11</v>
      </c>
      <c r="F14" s="6"/>
      <c r="G14" s="3"/>
      <c r="H14" s="8"/>
    </row>
    <row r="15" spans="1:9" x14ac:dyDescent="0.15">
      <c r="A15">
        <v>12</v>
      </c>
      <c r="B15" s="3">
        <v>2003</v>
      </c>
      <c r="C15" s="3">
        <v>42.8</v>
      </c>
      <c r="D15" s="5"/>
      <c r="E15" s="3">
        <v>12</v>
      </c>
      <c r="F15" s="6"/>
      <c r="G15" s="3"/>
      <c r="H15" s="8"/>
    </row>
    <row r="16" spans="1:9" x14ac:dyDescent="0.15">
      <c r="A16">
        <v>13</v>
      </c>
      <c r="B16" s="3">
        <v>2004</v>
      </c>
      <c r="C16" s="3">
        <v>45.6</v>
      </c>
      <c r="D16" s="5"/>
      <c r="E16" s="3">
        <v>13</v>
      </c>
      <c r="F16" s="6"/>
      <c r="G16" s="3"/>
      <c r="H16" s="8"/>
    </row>
    <row r="17" spans="1:8" x14ac:dyDescent="0.15">
      <c r="A17">
        <v>14</v>
      </c>
      <c r="B17" s="3">
        <v>2005</v>
      </c>
      <c r="C17" s="3">
        <v>49.7</v>
      </c>
      <c r="D17" s="5"/>
      <c r="E17" s="3">
        <v>14</v>
      </c>
      <c r="F17" s="6"/>
      <c r="G17" s="3"/>
      <c r="H17" s="8"/>
    </row>
    <row r="18" spans="1:8" x14ac:dyDescent="0.15">
      <c r="A18">
        <v>15</v>
      </c>
      <c r="B18" s="3">
        <v>2006</v>
      </c>
      <c r="C18" s="3">
        <v>56.7</v>
      </c>
      <c r="D18" s="5"/>
      <c r="E18" s="3">
        <v>15</v>
      </c>
      <c r="F18" s="6"/>
      <c r="G18" s="3"/>
      <c r="H18" s="8"/>
    </row>
    <row r="19" spans="1:8" x14ac:dyDescent="0.15">
      <c r="B19" s="3"/>
      <c r="C19" s="3" t="s">
        <v>27</v>
      </c>
      <c r="D19" s="20"/>
      <c r="E19" s="16"/>
      <c r="F19" s="24"/>
      <c r="G19" s="16"/>
      <c r="H19" s="40"/>
    </row>
    <row r="20" spans="1:8" x14ac:dyDescent="0.15">
      <c r="B20" s="3"/>
      <c r="C20" s="3" t="s">
        <v>6</v>
      </c>
      <c r="D20" s="20"/>
      <c r="E20" s="20"/>
      <c r="H20" s="38"/>
    </row>
    <row r="21" spans="1:8" x14ac:dyDescent="0.15">
      <c r="B21" s="3"/>
      <c r="C21" s="3" t="s">
        <v>7</v>
      </c>
      <c r="D21" s="24"/>
    </row>
    <row r="22" spans="1:8" x14ac:dyDescent="0.15">
      <c r="B22" s="3"/>
      <c r="C22" s="3" t="s">
        <v>8</v>
      </c>
      <c r="D22" s="24"/>
    </row>
    <row r="23" spans="1:8" ht="15.75" x14ac:dyDescent="0.15">
      <c r="B23" s="3"/>
      <c r="C23" s="3" t="s">
        <v>28</v>
      </c>
      <c r="D23" s="24"/>
    </row>
    <row r="25" spans="1:8" x14ac:dyDescent="0.15">
      <c r="E25" s="3" t="s">
        <v>134</v>
      </c>
      <c r="F25" s="3"/>
    </row>
    <row r="26" spans="1:8" x14ac:dyDescent="0.15">
      <c r="A26" s="13" t="s">
        <v>67</v>
      </c>
      <c r="E26" s="3" t="s">
        <v>135</v>
      </c>
      <c r="F26" s="3"/>
    </row>
    <row r="27" spans="1:8" x14ac:dyDescent="0.15">
      <c r="E27" s="3" t="s">
        <v>136</v>
      </c>
      <c r="F27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5122" r:id="rId3">
          <objectPr defaultSize="0" autoPict="0" r:id="rId4">
            <anchor moveWithCells="1" sizeWithCells="1">
              <from>
                <xdr:col>10</xdr:col>
                <xdr:colOff>76200</xdr:colOff>
                <xdr:row>23</xdr:row>
                <xdr:rowOff>57150</xdr:rowOff>
              </from>
              <to>
                <xdr:col>15</xdr:col>
                <xdr:colOff>285750</xdr:colOff>
                <xdr:row>26</xdr:row>
                <xdr:rowOff>95250</xdr:rowOff>
              </to>
            </anchor>
          </objectPr>
        </oleObject>
      </mc:Choice>
      <mc:Fallback>
        <oleObject progId="Equation.3" shapeId="5122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/>
  </sheetViews>
  <sheetFormatPr defaultRowHeight="13.5" x14ac:dyDescent="0.15"/>
  <cols>
    <col min="2" max="2" width="10.5" customWidth="1"/>
  </cols>
  <sheetData>
    <row r="1" spans="1:6" x14ac:dyDescent="0.15">
      <c r="A1" t="s">
        <v>48</v>
      </c>
    </row>
    <row r="2" spans="1:6" ht="27" x14ac:dyDescent="0.15">
      <c r="B2" s="14" t="s">
        <v>73</v>
      </c>
      <c r="C2" s="14" t="s">
        <v>74</v>
      </c>
    </row>
    <row r="3" spans="1:6" ht="15.75" x14ac:dyDescent="0.15">
      <c r="A3" s="3"/>
      <c r="B3" s="3" t="s">
        <v>1</v>
      </c>
      <c r="C3" s="3" t="s">
        <v>2</v>
      </c>
      <c r="D3" s="16" t="s">
        <v>40</v>
      </c>
      <c r="E3" s="16" t="s">
        <v>71</v>
      </c>
      <c r="F3" s="16" t="s">
        <v>72</v>
      </c>
    </row>
    <row r="4" spans="1:6" x14ac:dyDescent="0.15">
      <c r="A4" s="3">
        <v>1960</v>
      </c>
      <c r="B4" s="3">
        <v>157</v>
      </c>
      <c r="C4" s="3">
        <v>143</v>
      </c>
      <c r="D4" s="16"/>
      <c r="E4" s="16"/>
      <c r="F4" s="16"/>
    </row>
    <row r="5" spans="1:6" x14ac:dyDescent="0.15">
      <c r="A5" s="3">
        <v>1961</v>
      </c>
      <c r="B5" s="3">
        <v>162</v>
      </c>
      <c r="C5" s="3">
        <v>146</v>
      </c>
      <c r="D5" s="16"/>
      <c r="E5" s="16"/>
      <c r="F5" s="16"/>
    </row>
    <row r="6" spans="1:6" x14ac:dyDescent="0.15">
      <c r="A6" s="3">
        <v>1962</v>
      </c>
      <c r="B6" s="3">
        <v>169</v>
      </c>
      <c r="C6" s="3">
        <v>153</v>
      </c>
      <c r="D6" s="16"/>
      <c r="E6" s="16"/>
      <c r="F6" s="16"/>
    </row>
    <row r="7" spans="1:6" x14ac:dyDescent="0.15">
      <c r="A7" s="3">
        <v>1963</v>
      </c>
      <c r="B7" s="3">
        <v>176</v>
      </c>
      <c r="C7" s="3">
        <v>160</v>
      </c>
      <c r="D7" s="16"/>
      <c r="E7" s="16"/>
      <c r="F7" s="16"/>
    </row>
    <row r="8" spans="1:6" x14ac:dyDescent="0.15">
      <c r="A8" s="3">
        <v>1964</v>
      </c>
      <c r="B8" s="3">
        <v>188</v>
      </c>
      <c r="C8" s="3">
        <v>169</v>
      </c>
      <c r="D8" s="16"/>
      <c r="E8" s="16"/>
      <c r="F8" s="16"/>
    </row>
    <row r="9" spans="1:6" x14ac:dyDescent="0.15">
      <c r="A9" s="3">
        <v>1965</v>
      </c>
      <c r="B9" s="3">
        <v>200</v>
      </c>
      <c r="C9" s="3">
        <v>180</v>
      </c>
      <c r="D9" s="16"/>
      <c r="E9" s="16"/>
      <c r="F9" s="16"/>
    </row>
    <row r="10" spans="1:6" x14ac:dyDescent="0.15">
      <c r="A10" s="3">
        <v>1966</v>
      </c>
      <c r="B10" s="3">
        <v>211</v>
      </c>
      <c r="C10" s="3">
        <v>190</v>
      </c>
      <c r="D10" s="16"/>
      <c r="E10" s="16"/>
      <c r="F10" s="16"/>
    </row>
    <row r="11" spans="1:6" x14ac:dyDescent="0.15">
      <c r="A11" s="3">
        <v>1967</v>
      </c>
      <c r="B11" s="3">
        <v>220</v>
      </c>
      <c r="C11" s="3">
        <v>196</v>
      </c>
      <c r="D11" s="16"/>
      <c r="E11" s="16"/>
      <c r="F11" s="16"/>
    </row>
    <row r="12" spans="1:6" x14ac:dyDescent="0.15">
      <c r="A12" s="3">
        <v>1968</v>
      </c>
      <c r="B12" s="3">
        <v>230</v>
      </c>
      <c r="C12" s="3">
        <v>207</v>
      </c>
      <c r="D12" s="16"/>
      <c r="E12" s="16"/>
      <c r="F12" s="16"/>
    </row>
    <row r="13" spans="1:6" x14ac:dyDescent="0.15">
      <c r="A13" s="3">
        <v>1969</v>
      </c>
      <c r="B13" s="3">
        <v>237</v>
      </c>
      <c r="C13" s="3">
        <v>215</v>
      </c>
      <c r="D13" s="16"/>
      <c r="E13" s="16"/>
      <c r="F13" s="16"/>
    </row>
    <row r="14" spans="1:6" x14ac:dyDescent="0.15">
      <c r="A14" s="3">
        <v>1970</v>
      </c>
      <c r="B14" s="3">
        <v>247</v>
      </c>
      <c r="C14" s="3">
        <v>220</v>
      </c>
      <c r="D14" s="16"/>
      <c r="E14" s="16"/>
      <c r="F14" s="16"/>
    </row>
    <row r="15" spans="1:6" x14ac:dyDescent="0.15">
      <c r="A15" s="3">
        <v>1971</v>
      </c>
      <c r="B15" s="3">
        <v>256</v>
      </c>
      <c r="C15" s="3">
        <v>228</v>
      </c>
      <c r="D15" s="16"/>
      <c r="E15" s="16"/>
      <c r="F15" s="16"/>
    </row>
    <row r="16" spans="1:6" x14ac:dyDescent="0.15">
      <c r="A16" s="3">
        <v>1972</v>
      </c>
      <c r="B16" s="3">
        <v>268</v>
      </c>
      <c r="C16" s="3">
        <v>242</v>
      </c>
      <c r="D16" s="16"/>
      <c r="E16" s="16"/>
      <c r="F16" s="16"/>
    </row>
    <row r="17" spans="1:6" x14ac:dyDescent="0.15">
      <c r="A17" s="3">
        <v>1973</v>
      </c>
      <c r="B17" s="3">
        <v>287</v>
      </c>
      <c r="C17" s="3">
        <v>253</v>
      </c>
      <c r="D17" s="16"/>
      <c r="E17" s="16"/>
      <c r="F17" s="16"/>
    </row>
    <row r="18" spans="1:6" x14ac:dyDescent="0.15">
      <c r="A18" s="3">
        <v>1974</v>
      </c>
      <c r="B18" s="3">
        <v>285</v>
      </c>
      <c r="C18" s="3">
        <v>251</v>
      </c>
      <c r="D18" s="16"/>
      <c r="E18" s="16"/>
      <c r="F18" s="16"/>
    </row>
    <row r="19" spans="1:6" x14ac:dyDescent="0.15">
      <c r="A19" s="3">
        <v>1975</v>
      </c>
      <c r="B19" s="3">
        <v>290</v>
      </c>
      <c r="C19" s="3">
        <v>257</v>
      </c>
      <c r="D19" s="16"/>
      <c r="E19" s="16"/>
      <c r="F19" s="16"/>
    </row>
    <row r="20" spans="1:6" x14ac:dyDescent="0.15">
      <c r="A20" s="3">
        <v>1976</v>
      </c>
      <c r="B20" s="3">
        <v>301</v>
      </c>
      <c r="C20" s="3">
        <v>271</v>
      </c>
      <c r="D20" s="16"/>
      <c r="E20" s="16"/>
      <c r="F20" s="16"/>
    </row>
    <row r="21" spans="1:6" x14ac:dyDescent="0.15">
      <c r="A21" s="3">
        <v>1977</v>
      </c>
      <c r="B21" s="3">
        <v>311</v>
      </c>
      <c r="C21" s="3">
        <v>283</v>
      </c>
      <c r="D21" s="16"/>
      <c r="E21" s="16"/>
      <c r="F21" s="16"/>
    </row>
    <row r="22" spans="1:6" x14ac:dyDescent="0.15">
      <c r="A22" s="3">
        <v>1978</v>
      </c>
      <c r="B22" s="3">
        <v>326</v>
      </c>
      <c r="C22" s="3">
        <v>295</v>
      </c>
      <c r="D22" s="16"/>
      <c r="E22" s="16"/>
      <c r="F22" s="16"/>
    </row>
    <row r="23" spans="1:6" x14ac:dyDescent="0.15">
      <c r="A23" s="3">
        <v>1979</v>
      </c>
      <c r="B23" s="3">
        <v>335</v>
      </c>
      <c r="C23" s="3">
        <v>302</v>
      </c>
      <c r="D23" s="16"/>
      <c r="E23" s="16"/>
      <c r="F23" s="16"/>
    </row>
    <row r="24" spans="1:6" x14ac:dyDescent="0.15">
      <c r="A24" s="3">
        <v>1980</v>
      </c>
      <c r="B24" s="3">
        <v>337</v>
      </c>
      <c r="C24" s="3">
        <v>301</v>
      </c>
      <c r="D24" s="16"/>
      <c r="E24" s="16"/>
      <c r="F24" s="16"/>
    </row>
    <row r="25" spans="1:6" x14ac:dyDescent="0.15">
      <c r="A25" s="3">
        <v>1981</v>
      </c>
      <c r="B25" s="3">
        <v>345</v>
      </c>
      <c r="C25" s="3">
        <v>305</v>
      </c>
      <c r="D25" s="16"/>
      <c r="E25" s="16"/>
      <c r="F25" s="16"/>
    </row>
    <row r="26" spans="1:6" x14ac:dyDescent="0.15">
      <c r="A26" s="3">
        <v>1982</v>
      </c>
      <c r="B26" s="3">
        <v>348</v>
      </c>
      <c r="C26" s="3">
        <v>308</v>
      </c>
      <c r="D26" s="16"/>
      <c r="E26" s="16"/>
      <c r="F26" s="16"/>
    </row>
    <row r="27" spans="1:6" x14ac:dyDescent="0.15">
      <c r="A27" s="3">
        <v>1983</v>
      </c>
      <c r="B27" s="3">
        <v>358</v>
      </c>
      <c r="C27" s="3">
        <v>324</v>
      </c>
      <c r="D27" s="16"/>
      <c r="E27" s="16"/>
      <c r="F27" s="16"/>
    </row>
    <row r="28" spans="1:6" x14ac:dyDescent="0.15">
      <c r="A28" s="3">
        <v>1984</v>
      </c>
      <c r="B28" s="3">
        <v>384</v>
      </c>
      <c r="C28" s="3">
        <v>341</v>
      </c>
      <c r="D28" s="16"/>
      <c r="E28" s="16"/>
      <c r="F28" s="16"/>
    </row>
    <row r="29" spans="1:6" x14ac:dyDescent="0.15">
      <c r="A29" s="3">
        <v>1985</v>
      </c>
      <c r="B29" s="3">
        <v>396</v>
      </c>
      <c r="C29" s="3">
        <v>357</v>
      </c>
      <c r="D29" s="16"/>
      <c r="E29" s="16"/>
      <c r="F29" s="16"/>
    </row>
    <row r="30" spans="1:6" x14ac:dyDescent="0.15">
      <c r="A30" s="3">
        <v>1986</v>
      </c>
      <c r="B30" s="3">
        <v>409</v>
      </c>
      <c r="C30" s="3">
        <v>371</v>
      </c>
      <c r="D30" s="16"/>
      <c r="E30" s="16"/>
      <c r="F30" s="16"/>
    </row>
    <row r="31" spans="1:6" x14ac:dyDescent="0.15">
      <c r="A31" s="3">
        <v>1987</v>
      </c>
      <c r="B31" s="3">
        <v>415</v>
      </c>
      <c r="C31" s="3">
        <v>382</v>
      </c>
      <c r="D31" s="16"/>
      <c r="E31" s="16"/>
      <c r="F31" s="16"/>
    </row>
    <row r="32" spans="1:6" x14ac:dyDescent="0.15">
      <c r="A32" s="3">
        <v>1988</v>
      </c>
      <c r="B32" s="3">
        <v>432</v>
      </c>
      <c r="C32" s="3">
        <v>397</v>
      </c>
      <c r="D32" s="16"/>
      <c r="E32" s="16"/>
      <c r="F32" s="16"/>
    </row>
    <row r="33" spans="1:6" x14ac:dyDescent="0.15">
      <c r="A33" s="3">
        <v>1989</v>
      </c>
      <c r="B33" s="3">
        <v>440</v>
      </c>
      <c r="C33" s="3">
        <v>406</v>
      </c>
      <c r="D33" s="16"/>
      <c r="E33" s="16"/>
      <c r="F33" s="16"/>
    </row>
    <row r="34" spans="1:6" x14ac:dyDescent="0.15">
      <c r="A34" s="3">
        <v>1990</v>
      </c>
      <c r="B34" s="3">
        <v>448</v>
      </c>
      <c r="C34" s="3">
        <v>413</v>
      </c>
      <c r="D34" s="16"/>
      <c r="E34" s="16"/>
      <c r="F34" s="16"/>
    </row>
    <row r="35" spans="1:6" x14ac:dyDescent="0.15">
      <c r="A35" s="3">
        <v>1991</v>
      </c>
      <c r="B35" s="3">
        <v>449</v>
      </c>
      <c r="C35" s="3">
        <v>411</v>
      </c>
      <c r="D35" s="16"/>
      <c r="E35" s="16"/>
      <c r="F35" s="16"/>
    </row>
    <row r="36" spans="1:6" x14ac:dyDescent="0.15">
      <c r="A36" s="3">
        <v>1992</v>
      </c>
      <c r="B36" s="3">
        <v>463</v>
      </c>
      <c r="C36" s="3">
        <v>422</v>
      </c>
      <c r="D36" s="16"/>
      <c r="E36" s="16"/>
      <c r="F36" s="16"/>
    </row>
    <row r="37" spans="1:6" x14ac:dyDescent="0.15">
      <c r="A37" s="3">
        <v>1993</v>
      </c>
      <c r="B37" s="3">
        <v>470</v>
      </c>
      <c r="C37" s="3">
        <v>434</v>
      </c>
      <c r="D37" s="16"/>
      <c r="E37" s="16"/>
      <c r="F37" s="16"/>
    </row>
    <row r="38" spans="1:6" x14ac:dyDescent="0.15">
      <c r="A38" s="3">
        <v>1994</v>
      </c>
      <c r="B38" s="3">
        <v>477</v>
      </c>
      <c r="C38" s="3">
        <v>449</v>
      </c>
      <c r="D38" s="16"/>
      <c r="E38" s="16"/>
      <c r="F38" s="16"/>
    </row>
    <row r="39" spans="1:6" x14ac:dyDescent="0.15">
      <c r="A39" s="3">
        <v>1995</v>
      </c>
      <c r="B39" s="3">
        <v>491</v>
      </c>
      <c r="C39" s="3">
        <v>461</v>
      </c>
      <c r="D39" s="16"/>
      <c r="E39" s="16"/>
      <c r="F39" s="16"/>
    </row>
    <row r="40" spans="1:6" x14ac:dyDescent="0.15">
      <c r="A40" s="3">
        <v>1996</v>
      </c>
      <c r="B40" s="3">
        <v>504</v>
      </c>
      <c r="C40" s="3">
        <v>475</v>
      </c>
      <c r="D40" s="16"/>
      <c r="E40" s="16"/>
      <c r="F40" s="16"/>
    </row>
    <row r="41" spans="1:6" x14ac:dyDescent="0.15">
      <c r="A41" s="3">
        <v>1997</v>
      </c>
      <c r="B41" s="3">
        <v>518</v>
      </c>
      <c r="C41" s="3">
        <v>491</v>
      </c>
      <c r="D41" s="16"/>
      <c r="E41" s="16"/>
      <c r="F41" s="16"/>
    </row>
    <row r="42" spans="1:6" x14ac:dyDescent="0.15">
      <c r="A42" s="3">
        <v>1998</v>
      </c>
      <c r="B42" s="3">
        <v>535</v>
      </c>
      <c r="C42" s="3">
        <v>515</v>
      </c>
      <c r="D42" s="16"/>
      <c r="E42" s="16"/>
      <c r="F42" s="16"/>
    </row>
    <row r="43" spans="1:6" x14ac:dyDescent="0.15">
      <c r="A43" s="3">
        <v>1999</v>
      </c>
      <c r="B43" s="3">
        <v>577</v>
      </c>
      <c r="C43" s="3">
        <v>542</v>
      </c>
      <c r="D43" s="16"/>
      <c r="E43" s="16"/>
      <c r="F43" s="16"/>
    </row>
    <row r="44" spans="1:6" x14ac:dyDescent="0.15">
      <c r="A44" s="3">
        <v>2000</v>
      </c>
      <c r="B44" s="3">
        <v>605</v>
      </c>
      <c r="C44" s="3">
        <v>567</v>
      </c>
      <c r="D44" s="16"/>
      <c r="E44" s="16"/>
      <c r="F44" s="16"/>
    </row>
    <row r="45" spans="1:6" x14ac:dyDescent="0.15">
      <c r="A45" s="3">
        <v>2001</v>
      </c>
      <c r="B45" s="3">
        <v>617</v>
      </c>
      <c r="C45" s="3">
        <v>581</v>
      </c>
      <c r="D45" s="16"/>
      <c r="E45" s="16"/>
      <c r="F45" s="16"/>
    </row>
    <row r="46" spans="1:6" x14ac:dyDescent="0.15">
      <c r="A46" s="3">
        <v>2002</v>
      </c>
      <c r="B46" s="3">
        <v>636</v>
      </c>
      <c r="C46" s="3">
        <v>599</v>
      </c>
      <c r="D46" s="16"/>
      <c r="E46" s="16"/>
      <c r="F46" s="16"/>
    </row>
    <row r="47" spans="1:6" x14ac:dyDescent="0.15">
      <c r="A47" s="3">
        <v>2003</v>
      </c>
      <c r="B47" s="3">
        <v>651</v>
      </c>
      <c r="C47" s="3">
        <v>619</v>
      </c>
      <c r="D47" s="16"/>
      <c r="E47" s="16"/>
      <c r="F47" s="16"/>
    </row>
    <row r="48" spans="1:6" x14ac:dyDescent="0.15">
      <c r="A48" s="3">
        <v>2004</v>
      </c>
      <c r="B48" s="3">
        <v>674</v>
      </c>
      <c r="C48" s="3">
        <v>642</v>
      </c>
      <c r="D48" s="16"/>
      <c r="E48" s="16"/>
      <c r="F48" s="16"/>
    </row>
    <row r="49" spans="1:6" x14ac:dyDescent="0.15">
      <c r="A49" s="3" t="s">
        <v>27</v>
      </c>
      <c r="B49" s="23"/>
      <c r="C49" s="3"/>
      <c r="D49" s="16"/>
      <c r="E49" s="16"/>
      <c r="F49" s="16"/>
    </row>
    <row r="50" spans="1:6" x14ac:dyDescent="0.15">
      <c r="A50" s="3" t="s">
        <v>6</v>
      </c>
      <c r="B50" s="31"/>
      <c r="C50" s="30"/>
      <c r="D50" s="32"/>
      <c r="E50" s="32"/>
      <c r="F50" s="32"/>
    </row>
    <row r="51" spans="1:6" x14ac:dyDescent="0.15">
      <c r="A51" s="3" t="s">
        <v>7</v>
      </c>
      <c r="B51" s="20"/>
      <c r="C51" s="30"/>
      <c r="D51" s="32"/>
      <c r="E51" s="32"/>
      <c r="F51" s="32"/>
    </row>
    <row r="52" spans="1:6" x14ac:dyDescent="0.15">
      <c r="A52" s="3" t="s">
        <v>8</v>
      </c>
      <c r="B52" s="24"/>
      <c r="C52" s="30"/>
      <c r="D52" s="32"/>
      <c r="E52" s="32"/>
      <c r="F52" s="32"/>
    </row>
    <row r="53" spans="1:6" ht="15.75" x14ac:dyDescent="0.15">
      <c r="A53" s="3" t="s">
        <v>28</v>
      </c>
      <c r="B53" s="24"/>
    </row>
    <row r="55" spans="1:6" x14ac:dyDescent="0.15">
      <c r="A55" s="3" t="s">
        <v>134</v>
      </c>
      <c r="B55" s="3"/>
    </row>
    <row r="56" spans="1:6" x14ac:dyDescent="0.15">
      <c r="A56" s="3" t="s">
        <v>135</v>
      </c>
      <c r="B56" s="3"/>
    </row>
    <row r="57" spans="1:6" x14ac:dyDescent="0.15">
      <c r="A57" s="3" t="s">
        <v>136</v>
      </c>
      <c r="B57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/>
  </sheetViews>
  <sheetFormatPr defaultRowHeight="13.5" x14ac:dyDescent="0.15"/>
  <cols>
    <col min="2" max="2" width="10.125" customWidth="1"/>
    <col min="4" max="4" width="11.375" customWidth="1"/>
    <col min="6" max="6" width="14.125" customWidth="1"/>
  </cols>
  <sheetData>
    <row r="1" spans="1:8" x14ac:dyDescent="0.15">
      <c r="A1" t="s">
        <v>49</v>
      </c>
    </row>
    <row r="2" spans="1:8" ht="27" x14ac:dyDescent="0.15">
      <c r="B2" s="14" t="s">
        <v>75</v>
      </c>
      <c r="C2" s="14" t="s">
        <v>76</v>
      </c>
      <c r="H2" t="s">
        <v>161</v>
      </c>
    </row>
    <row r="3" spans="1:8" ht="15.75" x14ac:dyDescent="0.15">
      <c r="A3" s="3"/>
      <c r="B3" s="3" t="s">
        <v>33</v>
      </c>
      <c r="C3" s="3" t="s">
        <v>50</v>
      </c>
      <c r="D3" s="3" t="s">
        <v>157</v>
      </c>
      <c r="E3" s="3" t="s">
        <v>158</v>
      </c>
      <c r="F3" s="3" t="s">
        <v>159</v>
      </c>
      <c r="G3" s="3" t="s">
        <v>72</v>
      </c>
      <c r="H3" s="3" t="s">
        <v>33</v>
      </c>
    </row>
    <row r="4" spans="1:8" x14ac:dyDescent="0.15">
      <c r="A4" s="3">
        <v>1970</v>
      </c>
      <c r="B4" s="3">
        <v>36.700000000000003</v>
      </c>
      <c r="C4" s="3">
        <v>669</v>
      </c>
      <c r="D4" s="3"/>
      <c r="E4" s="24"/>
      <c r="F4" s="37"/>
      <c r="G4" s="29"/>
      <c r="H4" s="3"/>
    </row>
    <row r="5" spans="1:8" x14ac:dyDescent="0.15">
      <c r="A5" s="3">
        <v>1971</v>
      </c>
      <c r="B5" s="3">
        <v>35.1</v>
      </c>
      <c r="C5" s="3">
        <v>740</v>
      </c>
      <c r="D5" s="3"/>
      <c r="E5" s="24"/>
      <c r="F5" s="37"/>
      <c r="G5" s="29"/>
      <c r="H5" s="3"/>
    </row>
    <row r="6" spans="1:8" x14ac:dyDescent="0.15">
      <c r="A6" s="3">
        <v>1972</v>
      </c>
      <c r="B6" s="3">
        <v>33</v>
      </c>
      <c r="C6" s="3">
        <v>824</v>
      </c>
      <c r="D6" s="3"/>
      <c r="E6" s="24"/>
      <c r="F6" s="37"/>
      <c r="G6" s="29"/>
      <c r="H6" s="3"/>
    </row>
    <row r="7" spans="1:8" x14ac:dyDescent="0.15">
      <c r="A7" s="3">
        <v>1973</v>
      </c>
      <c r="B7" s="3">
        <v>30.5</v>
      </c>
      <c r="C7" s="3">
        <v>912</v>
      </c>
      <c r="D7" s="3"/>
      <c r="E7" s="24"/>
      <c r="F7" s="37"/>
      <c r="G7" s="29"/>
      <c r="H7" s="3"/>
    </row>
    <row r="8" spans="1:8" x14ac:dyDescent="0.15">
      <c r="A8" s="3">
        <v>1974</v>
      </c>
      <c r="B8" s="3">
        <v>30.9</v>
      </c>
      <c r="C8" s="3">
        <v>908</v>
      </c>
      <c r="D8" s="3"/>
      <c r="E8" s="24"/>
      <c r="F8" s="37"/>
      <c r="G8" s="29"/>
      <c r="H8" s="3"/>
    </row>
    <row r="9" spans="1:8" x14ac:dyDescent="0.15">
      <c r="A9" s="3">
        <v>1975</v>
      </c>
      <c r="B9" s="3">
        <v>30.4</v>
      </c>
      <c r="C9" s="3">
        <v>931</v>
      </c>
      <c r="D9" s="3"/>
      <c r="E9" s="24"/>
      <c r="F9" s="37"/>
      <c r="G9" s="29"/>
      <c r="H9" s="3"/>
    </row>
    <row r="10" spans="1:8" x14ac:dyDescent="0.15">
      <c r="A10" s="3">
        <v>1976</v>
      </c>
      <c r="B10" s="3">
        <v>29</v>
      </c>
      <c r="C10" s="3">
        <v>1038</v>
      </c>
      <c r="D10" s="3"/>
      <c r="E10" s="24"/>
      <c r="F10" s="37"/>
      <c r="G10" s="29"/>
      <c r="H10" s="3"/>
    </row>
    <row r="11" spans="1:8" x14ac:dyDescent="0.15">
      <c r="A11" s="3">
        <v>1977</v>
      </c>
      <c r="B11" s="3">
        <v>26.7</v>
      </c>
      <c r="C11" s="3">
        <v>1123</v>
      </c>
      <c r="D11" s="3"/>
      <c r="E11" s="24"/>
      <c r="F11" s="37"/>
      <c r="G11" s="29"/>
      <c r="H11" s="3"/>
    </row>
    <row r="12" spans="1:8" x14ac:dyDescent="0.15">
      <c r="A12" s="3">
        <v>1978</v>
      </c>
      <c r="B12" s="3">
        <v>24.9</v>
      </c>
      <c r="C12" s="3">
        <v>1257</v>
      </c>
      <c r="D12" s="3"/>
      <c r="E12" s="24"/>
      <c r="F12" s="37"/>
      <c r="G12" s="29"/>
      <c r="H12" s="3"/>
    </row>
    <row r="13" spans="1:8" x14ac:dyDescent="0.15">
      <c r="A13" s="3">
        <v>1979</v>
      </c>
      <c r="B13" s="3">
        <v>21.5</v>
      </c>
      <c r="C13" s="3">
        <v>1341</v>
      </c>
      <c r="D13" s="3"/>
      <c r="E13" s="24"/>
      <c r="F13" s="37"/>
      <c r="G13" s="29"/>
      <c r="H13" s="3"/>
    </row>
    <row r="14" spans="1:8" x14ac:dyDescent="0.15">
      <c r="A14" s="3">
        <v>1980</v>
      </c>
      <c r="B14" s="3">
        <v>19.5</v>
      </c>
      <c r="C14" s="3">
        <v>1410</v>
      </c>
      <c r="D14" s="3"/>
      <c r="E14" s="24"/>
      <c r="F14" s="37"/>
      <c r="G14" s="29"/>
      <c r="H14" s="3"/>
    </row>
    <row r="15" spans="1:8" x14ac:dyDescent="0.15">
      <c r="A15" s="3">
        <v>1981</v>
      </c>
      <c r="B15" s="3">
        <v>18.8</v>
      </c>
      <c r="C15" s="3">
        <v>1464</v>
      </c>
      <c r="D15" s="3"/>
      <c r="E15" s="24"/>
      <c r="F15" s="37"/>
      <c r="G15" s="29"/>
      <c r="H15" s="3"/>
    </row>
    <row r="16" spans="1:8" x14ac:dyDescent="0.15">
      <c r="A16" s="3">
        <v>1982</v>
      </c>
      <c r="B16" s="3">
        <v>18.899999999999999</v>
      </c>
      <c r="C16" s="3">
        <v>1496</v>
      </c>
      <c r="D16" s="3"/>
      <c r="E16" s="24"/>
      <c r="F16" s="37"/>
      <c r="G16" s="29"/>
      <c r="H16" s="3"/>
    </row>
    <row r="17" spans="1:8" x14ac:dyDescent="0.15">
      <c r="A17" s="3">
        <v>1983</v>
      </c>
      <c r="B17" s="3">
        <v>18.600000000000001</v>
      </c>
      <c r="C17" s="3">
        <v>1597</v>
      </c>
      <c r="D17" s="3"/>
      <c r="E17" s="24"/>
      <c r="F17" s="37"/>
      <c r="G17" s="29"/>
      <c r="H17" s="3"/>
    </row>
    <row r="18" spans="1:8" x14ac:dyDescent="0.15">
      <c r="A18" s="3">
        <v>1984</v>
      </c>
      <c r="B18" s="3">
        <v>17.600000000000001</v>
      </c>
      <c r="C18" s="3">
        <v>1759</v>
      </c>
      <c r="D18" s="3"/>
      <c r="E18" s="24"/>
      <c r="F18" s="37"/>
      <c r="G18" s="29"/>
      <c r="H18" s="3"/>
    </row>
    <row r="19" spans="1:8" x14ac:dyDescent="0.15">
      <c r="A19" s="3">
        <v>1985</v>
      </c>
      <c r="B19" s="3">
        <v>17.5</v>
      </c>
      <c r="C19" s="3">
        <v>1833</v>
      </c>
      <c r="D19" s="3"/>
      <c r="E19" s="24"/>
      <c r="F19" s="37"/>
      <c r="G19" s="29"/>
      <c r="H19" s="3"/>
    </row>
    <row r="20" spans="1:8" x14ac:dyDescent="0.15">
      <c r="A20" s="3">
        <v>1986</v>
      </c>
      <c r="B20" s="3">
        <v>17</v>
      </c>
      <c r="C20" s="3">
        <v>2038</v>
      </c>
      <c r="D20" s="3"/>
      <c r="E20" s="24"/>
      <c r="F20" s="37"/>
      <c r="G20" s="29"/>
      <c r="H20" s="3"/>
    </row>
    <row r="21" spans="1:8" x14ac:dyDescent="0.15">
      <c r="A21" s="3">
        <v>1987</v>
      </c>
      <c r="B21" s="3">
        <v>15.3</v>
      </c>
      <c r="C21" s="3">
        <v>2262</v>
      </c>
      <c r="D21" s="3"/>
      <c r="E21" s="24"/>
      <c r="F21" s="37"/>
      <c r="G21" s="29"/>
      <c r="H21" s="3"/>
    </row>
    <row r="22" spans="1:8" x14ac:dyDescent="0.15">
      <c r="A22" s="3">
        <v>1988</v>
      </c>
      <c r="B22" s="3">
        <v>13.7</v>
      </c>
      <c r="C22" s="3">
        <v>2428</v>
      </c>
      <c r="D22" s="3"/>
      <c r="E22" s="24"/>
      <c r="F22" s="37"/>
      <c r="G22" s="29"/>
      <c r="H22" s="3"/>
    </row>
    <row r="23" spans="1:8" x14ac:dyDescent="0.15">
      <c r="A23" s="3">
        <v>1989</v>
      </c>
      <c r="B23" s="3">
        <v>12.9</v>
      </c>
      <c r="C23" s="3">
        <v>2598</v>
      </c>
      <c r="D23" s="3"/>
      <c r="E23" s="24"/>
      <c r="F23" s="37"/>
      <c r="G23" s="29"/>
      <c r="H23" s="3"/>
    </row>
    <row r="24" spans="1:8" x14ac:dyDescent="0.15">
      <c r="A24" s="3">
        <v>1990</v>
      </c>
      <c r="B24" s="3">
        <v>12.8</v>
      </c>
      <c r="C24" s="3">
        <v>2719</v>
      </c>
      <c r="D24" s="3"/>
      <c r="E24" s="24"/>
      <c r="F24" s="37"/>
      <c r="G24" s="29"/>
      <c r="H24" s="3"/>
    </row>
    <row r="25" spans="1:8" x14ac:dyDescent="0.15">
      <c r="A25" s="3">
        <v>1991</v>
      </c>
      <c r="B25" s="3">
        <v>13</v>
      </c>
      <c r="C25" s="3">
        <v>2893</v>
      </c>
      <c r="D25" s="3"/>
      <c r="E25" s="24"/>
      <c r="F25" s="37"/>
      <c r="G25" s="29"/>
      <c r="H25" s="3"/>
    </row>
    <row r="26" spans="1:8" x14ac:dyDescent="0.15">
      <c r="A26" s="3">
        <v>1992</v>
      </c>
      <c r="B26" s="3">
        <v>12.3</v>
      </c>
      <c r="C26" s="3">
        <v>3083</v>
      </c>
      <c r="D26" s="3"/>
      <c r="E26" s="24"/>
      <c r="F26" s="37"/>
      <c r="G26" s="29"/>
      <c r="H26" s="3"/>
    </row>
    <row r="27" spans="1:8" x14ac:dyDescent="0.15">
      <c r="A27" s="3">
        <v>1993</v>
      </c>
      <c r="B27" s="3">
        <v>11.5</v>
      </c>
      <c r="C27" s="3">
        <v>3255</v>
      </c>
      <c r="D27" s="3"/>
      <c r="E27" s="24"/>
      <c r="F27" s="37"/>
      <c r="G27" s="29"/>
      <c r="H27" s="3"/>
    </row>
    <row r="28" spans="1:8" x14ac:dyDescent="0.15">
      <c r="A28" s="3">
        <v>1994</v>
      </c>
      <c r="B28" s="3">
        <v>10.9</v>
      </c>
      <c r="C28" s="3">
        <v>3454</v>
      </c>
      <c r="D28" s="3"/>
      <c r="E28" s="24"/>
      <c r="F28" s="37"/>
      <c r="G28" s="29"/>
      <c r="H28" s="3"/>
    </row>
    <row r="29" spans="1:8" x14ac:dyDescent="0.15">
      <c r="A29" s="3">
        <v>1995</v>
      </c>
      <c r="B29" s="3">
        <v>10.6</v>
      </c>
      <c r="C29" s="3">
        <v>3643</v>
      </c>
      <c r="D29" s="3"/>
      <c r="E29" s="24"/>
      <c r="F29" s="37"/>
      <c r="G29" s="29"/>
      <c r="H29" s="3"/>
    </row>
    <row r="30" spans="1:8" x14ac:dyDescent="0.15">
      <c r="A30" s="3">
        <v>1996</v>
      </c>
      <c r="B30" s="3">
        <v>10.1</v>
      </c>
      <c r="C30" s="3">
        <v>3835</v>
      </c>
      <c r="D30" s="3"/>
      <c r="E30" s="24"/>
      <c r="F30" s="37"/>
      <c r="G30" s="29"/>
      <c r="H30" s="3"/>
    </row>
    <row r="31" spans="1:8" x14ac:dyDescent="0.15">
      <c r="A31" s="3">
        <v>1997</v>
      </c>
      <c r="B31" s="3">
        <v>9.6</v>
      </c>
      <c r="C31" s="3">
        <v>4038</v>
      </c>
      <c r="D31" s="3"/>
      <c r="E31" s="24"/>
      <c r="F31" s="37"/>
      <c r="G31" s="29"/>
      <c r="H31" s="3"/>
    </row>
    <row r="32" spans="1:8" x14ac:dyDescent="0.15">
      <c r="A32" s="3">
        <v>1998</v>
      </c>
      <c r="B32" s="3">
        <v>8.4</v>
      </c>
      <c r="C32" s="3">
        <v>4171</v>
      </c>
      <c r="D32" s="3"/>
      <c r="E32" s="24"/>
      <c r="F32" s="37"/>
      <c r="G32" s="29"/>
      <c r="H32" s="3"/>
    </row>
    <row r="33" spans="1:8" x14ac:dyDescent="0.15">
      <c r="A33" s="3">
        <v>1999</v>
      </c>
      <c r="B33" s="3">
        <v>8.1999999999999993</v>
      </c>
      <c r="C33" s="3">
        <v>4384</v>
      </c>
      <c r="D33" s="3"/>
      <c r="E33" s="24"/>
      <c r="F33" s="37"/>
      <c r="G33" s="29"/>
      <c r="H33" s="3"/>
    </row>
    <row r="34" spans="1:8" x14ac:dyDescent="0.15">
      <c r="A34" s="3">
        <v>2000</v>
      </c>
      <c r="B34" s="3">
        <v>7.8</v>
      </c>
      <c r="C34" s="3">
        <v>4619</v>
      </c>
      <c r="D34" s="3"/>
      <c r="E34" s="24"/>
      <c r="F34" s="37"/>
      <c r="G34" s="29"/>
      <c r="H34" s="3"/>
    </row>
    <row r="35" spans="1:8" x14ac:dyDescent="0.15">
      <c r="A35" s="3">
        <v>2001</v>
      </c>
      <c r="B35" s="3">
        <v>7.5</v>
      </c>
      <c r="C35" s="3">
        <v>4513</v>
      </c>
      <c r="D35" s="3"/>
      <c r="E35" s="24"/>
      <c r="F35" s="37"/>
      <c r="G35" s="29"/>
      <c r="H35" s="3"/>
    </row>
    <row r="36" spans="1:8" x14ac:dyDescent="0.15">
      <c r="A36" s="3">
        <v>2002</v>
      </c>
      <c r="B36" s="3">
        <v>7.5</v>
      </c>
      <c r="C36" s="3">
        <v>4699</v>
      </c>
      <c r="D36" s="3"/>
      <c r="E36" s="24"/>
      <c r="F36" s="37"/>
      <c r="G36" s="29"/>
      <c r="H36" s="3"/>
    </row>
    <row r="37" spans="1:8" x14ac:dyDescent="0.15">
      <c r="A37" s="3">
        <v>2003</v>
      </c>
      <c r="B37" s="3">
        <v>7.3</v>
      </c>
      <c r="C37" s="3">
        <v>4874</v>
      </c>
      <c r="D37" s="3"/>
      <c r="E37" s="24"/>
      <c r="F37" s="37"/>
      <c r="G37" s="29"/>
      <c r="H37" s="3"/>
    </row>
    <row r="38" spans="1:8" x14ac:dyDescent="0.15">
      <c r="A38" s="3">
        <v>2004</v>
      </c>
      <c r="B38" s="3">
        <v>6.6</v>
      </c>
      <c r="C38" s="3">
        <v>5161</v>
      </c>
      <c r="D38" s="3"/>
      <c r="E38" s="24"/>
      <c r="F38" s="37"/>
      <c r="G38" s="29"/>
      <c r="H38" s="3"/>
    </row>
    <row r="39" spans="1:8" x14ac:dyDescent="0.15">
      <c r="A39" s="3">
        <v>2005</v>
      </c>
      <c r="B39" s="3">
        <v>5.9</v>
      </c>
      <c r="C39" s="3">
        <v>5305</v>
      </c>
      <c r="D39" s="3"/>
      <c r="E39" s="24"/>
      <c r="F39" s="37"/>
      <c r="G39" s="29"/>
      <c r="H39" s="3"/>
    </row>
    <row r="40" spans="1:8" x14ac:dyDescent="0.15">
      <c r="A40" s="3" t="s">
        <v>27</v>
      </c>
      <c r="B40" s="23"/>
      <c r="C40" s="16"/>
      <c r="D40" s="16"/>
      <c r="E40" s="24"/>
      <c r="F40" s="37"/>
      <c r="G40" s="29"/>
    </row>
    <row r="41" spans="1:8" x14ac:dyDescent="0.15">
      <c r="A41" s="3" t="s">
        <v>6</v>
      </c>
      <c r="B41" s="31"/>
      <c r="C41" s="30"/>
      <c r="D41" s="41"/>
      <c r="E41" s="32"/>
      <c r="F41" s="32"/>
      <c r="G41" s="32"/>
    </row>
    <row r="42" spans="1:8" x14ac:dyDescent="0.15">
      <c r="A42" s="3" t="s">
        <v>7</v>
      </c>
      <c r="B42" s="20"/>
      <c r="C42" s="30"/>
      <c r="D42" s="32"/>
      <c r="E42" s="32"/>
      <c r="F42" s="32"/>
      <c r="G42" s="32"/>
    </row>
    <row r="43" spans="1:8" x14ac:dyDescent="0.15">
      <c r="A43" s="3" t="s">
        <v>8</v>
      </c>
      <c r="B43" s="24"/>
      <c r="C43" s="30"/>
      <c r="D43" s="32"/>
      <c r="E43" s="32"/>
      <c r="F43" s="32"/>
      <c r="G43" s="32"/>
    </row>
    <row r="44" spans="1:8" ht="15.75" x14ac:dyDescent="0.15">
      <c r="A44" s="3" t="s">
        <v>28</v>
      </c>
      <c r="B44" s="24"/>
    </row>
    <row r="46" spans="1:8" x14ac:dyDescent="0.15">
      <c r="A46" s="3" t="s">
        <v>134</v>
      </c>
      <c r="B46" s="3"/>
    </row>
    <row r="47" spans="1:8" x14ac:dyDescent="0.15">
      <c r="A47" s="3" t="s">
        <v>135</v>
      </c>
      <c r="B47" s="3"/>
    </row>
    <row r="48" spans="1:8" x14ac:dyDescent="0.15">
      <c r="A48" s="3" t="s">
        <v>136</v>
      </c>
      <c r="B48" s="3"/>
    </row>
  </sheetData>
  <phoneticPr fontId="1"/>
  <pageMargins left="0.78700000000000003" right="0.78700000000000003" top="0.98399999999999999" bottom="0.98399999999999999" header="0.51200000000000001" footer="0.51200000000000001"/>
  <pageSetup paperSize="9" scale="7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1265" r:id="rId4">
          <objectPr defaultSize="0" autoPict="0" r:id="rId5">
            <anchor moveWithCells="1" sizeWithCells="1">
              <from>
                <xdr:col>4</xdr:col>
                <xdr:colOff>676275</xdr:colOff>
                <xdr:row>47</xdr:row>
                <xdr:rowOff>76200</xdr:rowOff>
              </from>
              <to>
                <xdr:col>10</xdr:col>
                <xdr:colOff>85725</xdr:colOff>
                <xdr:row>50</xdr:row>
                <xdr:rowOff>161925</xdr:rowOff>
              </to>
            </anchor>
          </objectPr>
        </oleObject>
      </mc:Choice>
      <mc:Fallback>
        <oleObject progId="Equation.3" shapeId="1126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/>
  </sheetViews>
  <sheetFormatPr defaultRowHeight="13.5" x14ac:dyDescent="0.15"/>
  <sheetData>
    <row r="1" spans="1:4" x14ac:dyDescent="0.15">
      <c r="A1" t="s">
        <v>51</v>
      </c>
      <c r="B1" t="s">
        <v>58</v>
      </c>
    </row>
    <row r="2" spans="1:4" ht="27" x14ac:dyDescent="0.15">
      <c r="B2" s="14" t="s">
        <v>77</v>
      </c>
      <c r="C2" s="14" t="s">
        <v>78</v>
      </c>
    </row>
    <row r="3" spans="1:4" x14ac:dyDescent="0.15">
      <c r="A3" s="3"/>
      <c r="B3" s="3" t="s">
        <v>52</v>
      </c>
      <c r="C3" s="3" t="s">
        <v>53</v>
      </c>
      <c r="D3" s="3" t="s">
        <v>54</v>
      </c>
    </row>
    <row r="4" spans="1:4" x14ac:dyDescent="0.15">
      <c r="A4" s="3">
        <v>1990</v>
      </c>
      <c r="B4" s="3">
        <v>8.6</v>
      </c>
      <c r="C4" s="3">
        <v>2.4</v>
      </c>
      <c r="D4" s="3"/>
    </row>
    <row r="5" spans="1:4" x14ac:dyDescent="0.15">
      <c r="A5" s="3">
        <v>1991</v>
      </c>
      <c r="B5" s="3">
        <v>9.3000000000000007</v>
      </c>
      <c r="C5" s="3">
        <v>2.2999999999999998</v>
      </c>
      <c r="D5" s="3"/>
    </row>
    <row r="6" spans="1:4" x14ac:dyDescent="0.15">
      <c r="A6" s="3">
        <v>1992</v>
      </c>
      <c r="B6" s="3">
        <v>6.2</v>
      </c>
      <c r="C6" s="3">
        <v>2.4</v>
      </c>
      <c r="D6" s="3"/>
    </row>
    <row r="7" spans="1:4" x14ac:dyDescent="0.15">
      <c r="A7" s="3">
        <v>1993</v>
      </c>
      <c r="B7" s="3">
        <v>4.8</v>
      </c>
      <c r="C7" s="3">
        <v>2.8</v>
      </c>
      <c r="D7" s="3"/>
    </row>
    <row r="8" spans="1:4" x14ac:dyDescent="0.15">
      <c r="A8" s="3">
        <v>1994</v>
      </c>
      <c r="B8" s="3">
        <v>6.3</v>
      </c>
      <c r="C8" s="3">
        <v>2.4</v>
      </c>
      <c r="D8" s="3"/>
    </row>
    <row r="9" spans="1:4" x14ac:dyDescent="0.15">
      <c r="A9" s="3">
        <v>1995</v>
      </c>
      <c r="B9" s="3">
        <v>4.5</v>
      </c>
      <c r="C9" s="3">
        <v>2</v>
      </c>
      <c r="D9" s="3"/>
    </row>
    <row r="10" spans="1:4" x14ac:dyDescent="0.15">
      <c r="A10" s="3">
        <v>1996</v>
      </c>
      <c r="B10" s="3">
        <v>4.9000000000000004</v>
      </c>
      <c r="C10" s="3">
        <v>2</v>
      </c>
      <c r="D10" s="3"/>
    </row>
    <row r="11" spans="1:4" x14ac:dyDescent="0.15">
      <c r="A11" s="3">
        <v>1997</v>
      </c>
      <c r="B11" s="3">
        <v>4.5</v>
      </c>
      <c r="C11" s="3">
        <v>2.6</v>
      </c>
      <c r="D11" s="3"/>
    </row>
    <row r="12" spans="1:4" x14ac:dyDescent="0.15">
      <c r="A12" s="3">
        <v>1998</v>
      </c>
      <c r="B12" s="3">
        <v>7.5</v>
      </c>
      <c r="C12" s="3">
        <v>6.8</v>
      </c>
      <c r="D12" s="3"/>
    </row>
    <row r="13" spans="1:4" x14ac:dyDescent="0.15">
      <c r="A13" s="3">
        <v>1999</v>
      </c>
      <c r="B13" s="3">
        <v>0.8</v>
      </c>
      <c r="C13" s="3">
        <v>6.3</v>
      </c>
      <c r="D13" s="3"/>
    </row>
    <row r="14" spans="1:4" x14ac:dyDescent="0.15">
      <c r="A14" s="3">
        <v>2000</v>
      </c>
      <c r="B14" s="3">
        <v>2.2999999999999998</v>
      </c>
      <c r="C14" s="3">
        <v>4.4000000000000004</v>
      </c>
      <c r="D14" s="3"/>
    </row>
    <row r="15" spans="1:4" x14ac:dyDescent="0.15">
      <c r="A15" s="3">
        <v>2001</v>
      </c>
      <c r="B15" s="3">
        <v>4.0999999999999996</v>
      </c>
      <c r="C15" s="3">
        <v>4</v>
      </c>
      <c r="D15" s="3"/>
    </row>
    <row r="16" spans="1:4" x14ac:dyDescent="0.15">
      <c r="A16" s="3">
        <v>2002</v>
      </c>
      <c r="B16" s="3">
        <v>2.7</v>
      </c>
      <c r="C16" s="3">
        <v>3.3</v>
      </c>
      <c r="D16" s="3"/>
    </row>
    <row r="17" spans="1:5" x14ac:dyDescent="0.15">
      <c r="A17" s="3">
        <v>2003</v>
      </c>
      <c r="B17" s="3">
        <v>3.6</v>
      </c>
      <c r="C17" s="3">
        <v>3.6</v>
      </c>
      <c r="D17" s="3"/>
    </row>
    <row r="18" spans="1:5" x14ac:dyDescent="0.15">
      <c r="A18" s="3">
        <v>2004</v>
      </c>
      <c r="B18" s="3">
        <v>3.6</v>
      </c>
      <c r="C18" s="3">
        <v>3.7</v>
      </c>
      <c r="D18" s="3"/>
    </row>
    <row r="19" spans="1:5" x14ac:dyDescent="0.15">
      <c r="A19" s="3">
        <v>2005</v>
      </c>
      <c r="B19" s="3">
        <v>2.7</v>
      </c>
      <c r="C19" s="3">
        <v>3.7</v>
      </c>
      <c r="D19" s="3"/>
    </row>
    <row r="21" spans="1:5" x14ac:dyDescent="0.15">
      <c r="D21" s="3" t="s">
        <v>134</v>
      </c>
      <c r="E21" s="3"/>
    </row>
    <row r="22" spans="1:5" x14ac:dyDescent="0.15">
      <c r="D22" s="3" t="s">
        <v>135</v>
      </c>
      <c r="E22" s="3"/>
    </row>
    <row r="23" spans="1:5" x14ac:dyDescent="0.15">
      <c r="D23" s="3" t="s">
        <v>136</v>
      </c>
      <c r="E23" s="3"/>
    </row>
    <row r="24" spans="1:5" x14ac:dyDescent="0.15">
      <c r="B24" t="s">
        <v>59</v>
      </c>
    </row>
    <row r="25" spans="1:5" ht="27" x14ac:dyDescent="0.15">
      <c r="B25" s="14" t="s">
        <v>77</v>
      </c>
      <c r="C25" s="14" t="s">
        <v>78</v>
      </c>
    </row>
    <row r="26" spans="1:5" x14ac:dyDescent="0.15">
      <c r="A26" s="3"/>
      <c r="B26" s="3" t="s">
        <v>55</v>
      </c>
      <c r="C26" s="3" t="s">
        <v>56</v>
      </c>
      <c r="D26" s="3" t="s">
        <v>57</v>
      </c>
    </row>
    <row r="27" spans="1:5" x14ac:dyDescent="0.15">
      <c r="A27" s="3">
        <v>1990</v>
      </c>
      <c r="B27" s="3">
        <v>4.0999999999999996</v>
      </c>
      <c r="C27" s="3">
        <v>1.7</v>
      </c>
      <c r="D27" s="3"/>
    </row>
    <row r="28" spans="1:5" x14ac:dyDescent="0.15">
      <c r="A28" s="3">
        <v>1991</v>
      </c>
      <c r="B28" s="3">
        <v>3.6</v>
      </c>
      <c r="C28" s="3">
        <v>1.5</v>
      </c>
      <c r="D28" s="3"/>
    </row>
    <row r="29" spans="1:5" x14ac:dyDescent="0.15">
      <c r="A29" s="3">
        <v>1992</v>
      </c>
      <c r="B29" s="3">
        <v>4.5</v>
      </c>
      <c r="C29" s="3">
        <v>1.5</v>
      </c>
      <c r="D29" s="3"/>
    </row>
    <row r="30" spans="1:5" x14ac:dyDescent="0.15">
      <c r="A30" s="3">
        <v>1993</v>
      </c>
      <c r="B30" s="3">
        <v>2.9</v>
      </c>
      <c r="C30" s="3">
        <v>1.5</v>
      </c>
      <c r="D30" s="3"/>
    </row>
    <row r="31" spans="1:5" x14ac:dyDescent="0.15">
      <c r="A31" s="3">
        <v>1994</v>
      </c>
      <c r="B31" s="3">
        <v>4.0999999999999996</v>
      </c>
      <c r="C31" s="3">
        <v>1.6</v>
      </c>
      <c r="D31" s="3"/>
    </row>
    <row r="32" spans="1:5" x14ac:dyDescent="0.15">
      <c r="A32" s="3">
        <v>1995</v>
      </c>
      <c r="B32" s="3">
        <v>3.7</v>
      </c>
      <c r="C32" s="3">
        <v>1.8</v>
      </c>
      <c r="D32" s="3"/>
    </row>
    <row r="33" spans="1:4" x14ac:dyDescent="0.15">
      <c r="A33" s="3">
        <v>1996</v>
      </c>
      <c r="B33" s="3">
        <v>3.1</v>
      </c>
      <c r="C33" s="3">
        <v>2.6</v>
      </c>
      <c r="D33" s="3"/>
    </row>
    <row r="34" spans="1:4" x14ac:dyDescent="0.15">
      <c r="A34" s="3">
        <v>1997</v>
      </c>
      <c r="B34" s="3">
        <v>0.9</v>
      </c>
      <c r="C34" s="3">
        <v>2.7</v>
      </c>
      <c r="D34" s="3"/>
    </row>
    <row r="35" spans="1:4" x14ac:dyDescent="0.15">
      <c r="A35" s="3">
        <v>1998</v>
      </c>
      <c r="B35" s="3">
        <v>1.7</v>
      </c>
      <c r="C35" s="3">
        <v>2.7</v>
      </c>
      <c r="D35" s="3"/>
    </row>
    <row r="36" spans="1:4" x14ac:dyDescent="0.15">
      <c r="A36" s="3">
        <v>1999</v>
      </c>
      <c r="B36" s="3">
        <v>0.2</v>
      </c>
      <c r="C36" s="3">
        <v>2.9</v>
      </c>
      <c r="D36" s="3"/>
    </row>
    <row r="37" spans="1:4" x14ac:dyDescent="0.15">
      <c r="A37" s="3">
        <v>2000</v>
      </c>
      <c r="B37" s="3">
        <v>1.3</v>
      </c>
      <c r="C37" s="3">
        <v>3</v>
      </c>
      <c r="D37" s="3"/>
    </row>
    <row r="38" spans="1:4" x14ac:dyDescent="0.15">
      <c r="A38" s="3">
        <v>2001</v>
      </c>
      <c r="B38" s="3">
        <v>-0.01</v>
      </c>
      <c r="C38" s="3">
        <v>4.5999999999999996</v>
      </c>
      <c r="D38" s="3"/>
    </row>
    <row r="39" spans="1:4" x14ac:dyDescent="0.15">
      <c r="A39" s="3">
        <v>2002</v>
      </c>
      <c r="B39" s="3">
        <v>-0.2</v>
      </c>
      <c r="C39" s="3">
        <v>5.2</v>
      </c>
      <c r="D39" s="3"/>
    </row>
    <row r="40" spans="1:4" x14ac:dyDescent="0.15">
      <c r="A40" s="3">
        <v>2003</v>
      </c>
      <c r="B40" s="3">
        <v>-0.3</v>
      </c>
      <c r="C40" s="3">
        <v>5</v>
      </c>
      <c r="D40" s="3"/>
    </row>
    <row r="41" spans="1:4" x14ac:dyDescent="0.15">
      <c r="A41" s="3">
        <v>2004</v>
      </c>
      <c r="B41" s="3">
        <v>1.6</v>
      </c>
      <c r="C41" s="3">
        <v>4.4000000000000004</v>
      </c>
      <c r="D41" s="3"/>
    </row>
    <row r="42" spans="1:4" x14ac:dyDescent="0.15">
      <c r="A42" s="3">
        <v>2005</v>
      </c>
      <c r="B42" s="3">
        <v>2.2999999999999998</v>
      </c>
      <c r="C42" s="3">
        <v>4.0999999999999996</v>
      </c>
      <c r="D42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D4" sqref="D4:E23"/>
    </sheetView>
  </sheetViews>
  <sheetFormatPr defaultRowHeight="13.5" x14ac:dyDescent="0.15"/>
  <cols>
    <col min="2" max="2" width="10.625" customWidth="1"/>
  </cols>
  <sheetData>
    <row r="1" spans="1:7" x14ac:dyDescent="0.15">
      <c r="A1" t="s">
        <v>60</v>
      </c>
      <c r="G1" t="s">
        <v>151</v>
      </c>
    </row>
    <row r="2" spans="1:7" x14ac:dyDescent="0.15">
      <c r="B2" s="14" t="s">
        <v>79</v>
      </c>
      <c r="C2" s="14" t="s">
        <v>80</v>
      </c>
    </row>
    <row r="3" spans="1:7" x14ac:dyDescent="0.15">
      <c r="A3" s="3"/>
      <c r="B3" s="3" t="s">
        <v>33</v>
      </c>
      <c r="C3" s="3" t="s">
        <v>50</v>
      </c>
      <c r="D3" s="3" t="s">
        <v>61</v>
      </c>
      <c r="E3" s="12" t="s">
        <v>62</v>
      </c>
    </row>
    <row r="4" spans="1:7" x14ac:dyDescent="0.15">
      <c r="A4" s="3">
        <v>1985</v>
      </c>
      <c r="B4" s="3">
        <v>204</v>
      </c>
      <c r="C4" s="3">
        <v>180</v>
      </c>
      <c r="D4" s="5"/>
      <c r="E4" s="6"/>
    </row>
    <row r="5" spans="1:7" x14ac:dyDescent="0.15">
      <c r="A5" s="3">
        <v>1986</v>
      </c>
      <c r="B5" s="3">
        <v>216</v>
      </c>
      <c r="C5" s="3">
        <v>188</v>
      </c>
      <c r="D5" s="5"/>
      <c r="E5" s="6"/>
    </row>
    <row r="6" spans="1:7" x14ac:dyDescent="0.15">
      <c r="A6" s="3">
        <v>1987</v>
      </c>
      <c r="B6" s="3">
        <v>229</v>
      </c>
      <c r="C6" s="3">
        <v>202</v>
      </c>
      <c r="D6" s="5"/>
      <c r="E6" s="6"/>
    </row>
    <row r="7" spans="1:7" x14ac:dyDescent="0.15">
      <c r="A7" s="3">
        <v>1988</v>
      </c>
      <c r="B7" s="3">
        <v>241</v>
      </c>
      <c r="C7" s="3">
        <v>222</v>
      </c>
      <c r="D7" s="5"/>
      <c r="E7" s="6"/>
    </row>
    <row r="8" spans="1:7" x14ac:dyDescent="0.15">
      <c r="A8" s="3">
        <v>1989</v>
      </c>
      <c r="B8" s="3">
        <v>247</v>
      </c>
      <c r="C8" s="3">
        <v>229</v>
      </c>
      <c r="D8" s="5"/>
      <c r="E8" s="6"/>
    </row>
    <row r="9" spans="1:7" x14ac:dyDescent="0.15">
      <c r="A9" s="3">
        <v>1990</v>
      </c>
      <c r="B9" s="3">
        <v>265</v>
      </c>
      <c r="C9" s="3">
        <v>237</v>
      </c>
      <c r="D9" s="5"/>
      <c r="E9" s="6"/>
    </row>
    <row r="10" spans="1:7" x14ac:dyDescent="0.15">
      <c r="A10" s="3">
        <v>1991</v>
      </c>
      <c r="B10" s="3">
        <v>289</v>
      </c>
      <c r="C10" s="3">
        <v>254</v>
      </c>
      <c r="D10" s="5"/>
      <c r="E10" s="6"/>
    </row>
    <row r="11" spans="1:7" x14ac:dyDescent="0.15">
      <c r="A11" s="3">
        <v>1992</v>
      </c>
      <c r="B11" s="3">
        <v>317</v>
      </c>
      <c r="C11" s="3">
        <v>291</v>
      </c>
      <c r="D11" s="5"/>
      <c r="E11" s="6"/>
    </row>
    <row r="12" spans="1:7" x14ac:dyDescent="0.15">
      <c r="A12" s="3">
        <v>1993</v>
      </c>
      <c r="B12" s="3">
        <v>346</v>
      </c>
      <c r="C12" s="3">
        <v>335</v>
      </c>
      <c r="D12" s="5"/>
      <c r="E12" s="6"/>
    </row>
    <row r="13" spans="1:7" x14ac:dyDescent="0.15">
      <c r="A13" s="3">
        <v>1994</v>
      </c>
      <c r="B13" s="3">
        <v>337</v>
      </c>
      <c r="C13" s="3">
        <v>382</v>
      </c>
      <c r="D13" s="5"/>
      <c r="E13" s="6"/>
    </row>
    <row r="14" spans="1:7" x14ac:dyDescent="0.15">
      <c r="A14" s="3">
        <v>1995</v>
      </c>
      <c r="B14" s="3">
        <v>403</v>
      </c>
      <c r="C14" s="3">
        <v>436</v>
      </c>
      <c r="D14" s="5"/>
      <c r="E14" s="6"/>
    </row>
    <row r="15" spans="1:7" x14ac:dyDescent="0.15">
      <c r="A15" s="3">
        <v>1996</v>
      </c>
      <c r="B15" s="3">
        <v>430</v>
      </c>
      <c r="C15" s="3">
        <v>493</v>
      </c>
      <c r="D15" s="5"/>
      <c r="E15" s="6"/>
    </row>
    <row r="16" spans="1:7" x14ac:dyDescent="0.15">
      <c r="A16" s="3">
        <v>1997</v>
      </c>
      <c r="B16" s="3">
        <v>454</v>
      </c>
      <c r="C16" s="3">
        <v>556</v>
      </c>
      <c r="D16" s="5"/>
      <c r="E16" s="6"/>
    </row>
    <row r="17" spans="1:7" x14ac:dyDescent="0.15">
      <c r="A17" s="3">
        <v>1998</v>
      </c>
      <c r="B17" s="3">
        <v>483</v>
      </c>
      <c r="C17" s="3">
        <v>612</v>
      </c>
      <c r="D17" s="5"/>
      <c r="E17" s="6"/>
    </row>
    <row r="18" spans="1:7" x14ac:dyDescent="0.15">
      <c r="A18" s="3">
        <v>1999</v>
      </c>
      <c r="B18" s="3">
        <v>501</v>
      </c>
      <c r="C18" s="3">
        <v>674</v>
      </c>
      <c r="D18" s="5"/>
      <c r="E18" s="6"/>
    </row>
    <row r="19" spans="1:7" x14ac:dyDescent="0.15">
      <c r="A19" s="3">
        <v>2000</v>
      </c>
      <c r="B19" s="3">
        <v>559</v>
      </c>
      <c r="C19" s="3">
        <v>747</v>
      </c>
      <c r="D19" s="5"/>
      <c r="E19" s="6"/>
    </row>
    <row r="20" spans="1:7" x14ac:dyDescent="0.15">
      <c r="A20" s="3">
        <v>2001</v>
      </c>
      <c r="B20" s="3">
        <v>593</v>
      </c>
      <c r="C20" s="3">
        <v>823</v>
      </c>
      <c r="D20" s="5"/>
      <c r="E20" s="6"/>
    </row>
    <row r="21" spans="1:7" x14ac:dyDescent="0.15">
      <c r="A21" s="3">
        <v>2002</v>
      </c>
      <c r="B21" s="3">
        <v>646</v>
      </c>
      <c r="C21" s="3">
        <v>913</v>
      </c>
      <c r="D21" s="5"/>
      <c r="E21" s="6"/>
    </row>
    <row r="22" spans="1:7" x14ac:dyDescent="0.15">
      <c r="A22" s="3">
        <v>2003</v>
      </c>
      <c r="B22" s="3">
        <v>746</v>
      </c>
      <c r="C22" s="3">
        <v>1021</v>
      </c>
      <c r="D22" s="5"/>
      <c r="E22" s="6"/>
      <c r="G22" t="s">
        <v>152</v>
      </c>
    </row>
    <row r="23" spans="1:7" x14ac:dyDescent="0.15">
      <c r="A23" s="3">
        <v>2004</v>
      </c>
      <c r="B23" s="3">
        <v>821</v>
      </c>
      <c r="C23" s="3">
        <v>1160</v>
      </c>
      <c r="D23" s="5"/>
      <c r="E23" s="6"/>
    </row>
    <row r="25" spans="1:7" x14ac:dyDescent="0.15">
      <c r="D25" s="19"/>
    </row>
    <row r="27" spans="1:7" x14ac:dyDescent="0.15">
      <c r="B27" s="3" t="s">
        <v>143</v>
      </c>
      <c r="C27" s="3"/>
    </row>
    <row r="28" spans="1:7" x14ac:dyDescent="0.15">
      <c r="B28" s="3" t="s">
        <v>144</v>
      </c>
      <c r="C28" s="3"/>
    </row>
    <row r="29" spans="1:7" x14ac:dyDescent="0.15">
      <c r="B29" s="3" t="s">
        <v>145</v>
      </c>
      <c r="C29" s="3"/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例3-1･2</vt:lpstr>
      <vt:lpstr>例3-3</vt:lpstr>
      <vt:lpstr>例3-4</vt:lpstr>
      <vt:lpstr>例3-6</vt:lpstr>
      <vt:lpstr>例3-7</vt:lpstr>
      <vt:lpstr>練3-1</vt:lpstr>
      <vt:lpstr>練3-2</vt:lpstr>
      <vt:lpstr>練3-3</vt:lpstr>
      <vt:lpstr>練3-4</vt:lpstr>
      <vt:lpstr>練3-5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jiro</dc:creator>
  <cp:lastModifiedBy>HASIMOTO</cp:lastModifiedBy>
  <cp:lastPrinted>2020-08-01T05:18:38Z</cp:lastPrinted>
  <dcterms:created xsi:type="dcterms:W3CDTF">1997-01-08T22:48:59Z</dcterms:created>
  <dcterms:modified xsi:type="dcterms:W3CDTF">2022-06-21T00:41:42Z</dcterms:modified>
</cp:coreProperties>
</file>