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" windowWidth="19200" windowHeight="11760" activeTab="6"/>
  </bookViews>
  <sheets>
    <sheet name="表1.1" sheetId="6" r:id="rId1"/>
    <sheet name="表1.3" sheetId="7" r:id="rId2"/>
    <sheet name="2.1表1.3平均" sheetId="14" r:id="rId3"/>
    <sheet name="第3章3" sheetId="15" r:id="rId4"/>
    <sheet name="第4章" sheetId="16" r:id="rId5"/>
    <sheet name="第５章" sheetId="17" r:id="rId6"/>
    <sheet name="第６章" sheetId="18" r:id="rId7"/>
    <sheet name="７章 " sheetId="19" r:id="rId8"/>
    <sheet name="8章表8.2株価 " sheetId="20" r:id="rId9"/>
    <sheet name="Sheet1" sheetId="1" r:id="rId10"/>
  </sheets>
  <definedNames>
    <definedName name="予測データ" localSheetId="7">#REF!</definedName>
    <definedName name="予測データ" localSheetId="8">#REF!</definedName>
    <definedName name="予測データ">#REF!</definedName>
  </definedNames>
  <calcPr calcId="162913"/>
</workbook>
</file>

<file path=xl/calcChain.xml><?xml version="1.0" encoding="utf-8"?>
<calcChain xmlns="http://schemas.openxmlformats.org/spreadsheetml/2006/main">
  <c r="F20" i="20" l="1"/>
  <c r="F5" i="19"/>
  <c r="F41" i="19"/>
</calcChain>
</file>

<file path=xl/sharedStrings.xml><?xml version="1.0" encoding="utf-8"?>
<sst xmlns="http://schemas.openxmlformats.org/spreadsheetml/2006/main" count="242" uniqueCount="215">
  <si>
    <t>ヒストグラム作成</t>
    <rPh sb="6" eb="8">
      <t>サクセイ</t>
    </rPh>
    <phoneticPr fontId="6"/>
  </si>
  <si>
    <t>基本統計量</t>
    <rPh sb="0" eb="2">
      <t>キホン</t>
    </rPh>
    <rPh sb="2" eb="5">
      <t>トウケイリョウ</t>
    </rPh>
    <phoneticPr fontId="6"/>
  </si>
  <si>
    <t>為替レート</t>
    <rPh sb="0" eb="2">
      <t>カワセ</t>
    </rPh>
    <phoneticPr fontId="8"/>
  </si>
  <si>
    <t>変化率</t>
    <rPh sb="0" eb="3">
      <t>ヘンカリツ</t>
    </rPh>
    <phoneticPr fontId="6"/>
  </si>
  <si>
    <t>幾何平均</t>
    <rPh sb="0" eb="4">
      <t>キカヘイキン</t>
    </rPh>
    <phoneticPr fontId="10"/>
  </si>
  <si>
    <t>物価指数</t>
    <rPh sb="0" eb="4">
      <t>ブッカシスウ</t>
    </rPh>
    <phoneticPr fontId="10"/>
  </si>
  <si>
    <r>
      <t>物体の重さx</t>
    </r>
    <r>
      <rPr>
        <vertAlign val="subscript"/>
        <sz val="11"/>
        <color theme="1"/>
        <rFont val="ＭＳ Ｐゴシック"/>
        <family val="3"/>
        <charset val="128"/>
        <scheme val="minor"/>
      </rPr>
      <t>i</t>
    </r>
    <rPh sb="0" eb="2">
      <t>ブッタイ</t>
    </rPh>
    <rPh sb="3" eb="4">
      <t>オモ</t>
    </rPh>
    <phoneticPr fontId="8"/>
  </si>
  <si>
    <r>
      <t>倍率ｘ</t>
    </r>
    <r>
      <rPr>
        <vertAlign val="subscript"/>
        <sz val="11"/>
        <rFont val="ＭＳ Ｐゴシック"/>
        <family val="3"/>
        <charset val="128"/>
      </rPr>
      <t>i</t>
    </r>
    <rPh sb="0" eb="2">
      <t>バイリツ</t>
    </rPh>
    <phoneticPr fontId="10"/>
  </si>
  <si>
    <r>
      <t>x</t>
    </r>
    <r>
      <rPr>
        <vertAlign val="subscript"/>
        <sz val="11"/>
        <rFont val="ＭＳ Ｐゴシック"/>
        <family val="3"/>
        <charset val="128"/>
      </rPr>
      <t>i</t>
    </r>
    <r>
      <rPr>
        <vertAlign val="superscript"/>
        <sz val="11"/>
        <rFont val="ＭＳ Ｐゴシック"/>
        <family val="3"/>
        <charset val="128"/>
      </rPr>
      <t>2</t>
    </r>
    <phoneticPr fontId="10"/>
  </si>
  <si>
    <t>3.3　２０歳代300人、３０歳代500人、４０歳代200人、合計1000人の自由時間の過ごし方調査</t>
    <rPh sb="6" eb="8">
      <t>サイダイ</t>
    </rPh>
    <rPh sb="11" eb="12">
      <t>ニン</t>
    </rPh>
    <rPh sb="15" eb="17">
      <t>サイダイ</t>
    </rPh>
    <rPh sb="20" eb="21">
      <t>ニン</t>
    </rPh>
    <rPh sb="24" eb="26">
      <t>サイダイ</t>
    </rPh>
    <rPh sb="29" eb="30">
      <t>ニン</t>
    </rPh>
    <rPh sb="31" eb="33">
      <t>ゴウケイ</t>
    </rPh>
    <rPh sb="37" eb="38">
      <t>ニン</t>
    </rPh>
    <rPh sb="39" eb="41">
      <t>ジユウ</t>
    </rPh>
    <rPh sb="41" eb="43">
      <t>ジカン</t>
    </rPh>
    <rPh sb="44" eb="45">
      <t>ス</t>
    </rPh>
    <rPh sb="47" eb="48">
      <t>カタ</t>
    </rPh>
    <rPh sb="48" eb="50">
      <t>チョウサ</t>
    </rPh>
    <phoneticPr fontId="13"/>
  </si>
  <si>
    <t>A1:２０歳代</t>
    <rPh sb="5" eb="7">
      <t>サイダイ</t>
    </rPh>
    <phoneticPr fontId="13"/>
  </si>
  <si>
    <t>A2:３０歳代</t>
    <rPh sb="5" eb="7">
      <t>サイダイ</t>
    </rPh>
    <phoneticPr fontId="13"/>
  </si>
  <si>
    <t>A3:４０歳代</t>
    <rPh sb="5" eb="7">
      <t>サイダイ</t>
    </rPh>
    <phoneticPr fontId="13"/>
  </si>
  <si>
    <t>P(A1)=0.3</t>
    <phoneticPr fontId="13"/>
  </si>
  <si>
    <t>P(A2)=0.5</t>
    <phoneticPr fontId="13"/>
  </si>
  <si>
    <t>P(A3)=0.2</t>
    <phoneticPr fontId="13"/>
  </si>
  <si>
    <t>B1:余暇そのものを楽しむ</t>
    <rPh sb="3" eb="5">
      <t>ヨカ</t>
    </rPh>
    <rPh sb="10" eb="11">
      <t>タノ</t>
    </rPh>
    <phoneticPr fontId="13"/>
  </si>
  <si>
    <t>P(B1|A1)=.41</t>
    <phoneticPr fontId="13"/>
  </si>
  <si>
    <t>P(B1|A2)=.33</t>
    <phoneticPr fontId="13"/>
  </si>
  <si>
    <t>P(B1|A3)=.27</t>
    <phoneticPr fontId="13"/>
  </si>
  <si>
    <t>B2:家族の絆を深める</t>
    <rPh sb="3" eb="5">
      <t>カゾク</t>
    </rPh>
    <rPh sb="6" eb="7">
      <t>キズナ</t>
    </rPh>
    <rPh sb="8" eb="9">
      <t>フカ</t>
    </rPh>
    <phoneticPr fontId="13"/>
  </si>
  <si>
    <t>P(B2|A1)=.19</t>
    <phoneticPr fontId="13"/>
  </si>
  <si>
    <t>P(B2|A2)=.35</t>
    <phoneticPr fontId="13"/>
  </si>
  <si>
    <t>P(B2|A3)=.35</t>
    <phoneticPr fontId="13"/>
  </si>
  <si>
    <t>B3:心身の疲労回復</t>
    <rPh sb="3" eb="5">
      <t>シンシン</t>
    </rPh>
    <rPh sb="6" eb="8">
      <t>ヒロウ</t>
    </rPh>
    <rPh sb="8" eb="10">
      <t>カイフク</t>
    </rPh>
    <phoneticPr fontId="13"/>
  </si>
  <si>
    <t>P(B3|A1)=.18</t>
    <phoneticPr fontId="13"/>
  </si>
  <si>
    <t>P(B3|A2)=.23</t>
    <phoneticPr fontId="13"/>
  </si>
  <si>
    <t>P(B3|A3)=.27</t>
    <phoneticPr fontId="13"/>
  </si>
  <si>
    <t>B4:友人との人間関係の充実</t>
    <rPh sb="3" eb="5">
      <t>ユウジン</t>
    </rPh>
    <rPh sb="7" eb="9">
      <t>ニンゲン</t>
    </rPh>
    <rPh sb="9" eb="11">
      <t>カンケイ</t>
    </rPh>
    <rPh sb="12" eb="14">
      <t>ジュウジツ</t>
    </rPh>
    <phoneticPr fontId="13"/>
  </si>
  <si>
    <t>P(B4|A1)=.22</t>
    <phoneticPr fontId="13"/>
  </si>
  <si>
    <t>P(B4|A2)=.09</t>
    <phoneticPr fontId="13"/>
  </si>
  <si>
    <t>P(B4|A3)=.11</t>
    <phoneticPr fontId="13"/>
  </si>
  <si>
    <t>合計％</t>
    <rPh sb="0" eb="2">
      <t>ゴウケイ</t>
    </rPh>
    <phoneticPr fontId="13"/>
  </si>
  <si>
    <t>①「A2:３０代」で「B2:家族の絆を深める」確率</t>
    <rPh sb="7" eb="8">
      <t>ダイ</t>
    </rPh>
    <rPh sb="14" eb="16">
      <t>カゾク</t>
    </rPh>
    <rPh sb="17" eb="18">
      <t>キズナ</t>
    </rPh>
    <rPh sb="19" eb="20">
      <t>フカ</t>
    </rPh>
    <rPh sb="23" eb="25">
      <t>カクリツ</t>
    </rPh>
    <phoneticPr fontId="13"/>
  </si>
  <si>
    <t>②「A3:４０代」で「B3:心身の疲労回復」あるいは「B1:余暇を楽しむ」確率</t>
    <rPh sb="7" eb="8">
      <t>ダイ</t>
    </rPh>
    <rPh sb="14" eb="16">
      <t>シンシン</t>
    </rPh>
    <rPh sb="17" eb="19">
      <t>ヒロウ</t>
    </rPh>
    <rPh sb="19" eb="21">
      <t>カイフク</t>
    </rPh>
    <rPh sb="30" eb="32">
      <t>ヨカ</t>
    </rPh>
    <rPh sb="33" eb="34">
      <t>タノ</t>
    </rPh>
    <rPh sb="37" eb="39">
      <t>カクリツ</t>
    </rPh>
    <phoneticPr fontId="13"/>
  </si>
  <si>
    <t>③「A1:２０代」で「B4:友人との人間関係」か、「A2:３０代」で「B3:心身の疲労回復」の確率</t>
    <rPh sb="7" eb="8">
      <t>ダイ</t>
    </rPh>
    <rPh sb="14" eb="16">
      <t>ユウジン</t>
    </rPh>
    <rPh sb="18" eb="20">
      <t>ニンゲン</t>
    </rPh>
    <rPh sb="20" eb="22">
      <t>カンケイ</t>
    </rPh>
    <rPh sb="31" eb="32">
      <t>ダイ</t>
    </rPh>
    <rPh sb="38" eb="40">
      <t>シンシン</t>
    </rPh>
    <rPh sb="41" eb="43">
      <t>ヒロウ</t>
    </rPh>
    <rPh sb="43" eb="45">
      <t>カイフク</t>
    </rPh>
    <rPh sb="47" eb="49">
      <t>カクリツ</t>
    </rPh>
    <phoneticPr fontId="13"/>
  </si>
  <si>
    <t>④その人が「B1:余暇を楽しむ」と答えた人であることが分かっていたとして、その人が「A1:２０代」である確率</t>
    <rPh sb="3" eb="4">
      <t>ヒト</t>
    </rPh>
    <rPh sb="9" eb="11">
      <t>ヨカ</t>
    </rPh>
    <rPh sb="12" eb="13">
      <t>タノ</t>
    </rPh>
    <rPh sb="17" eb="18">
      <t>コタ</t>
    </rPh>
    <rPh sb="20" eb="21">
      <t>ヒト</t>
    </rPh>
    <rPh sb="27" eb="28">
      <t>ワ</t>
    </rPh>
    <phoneticPr fontId="13"/>
  </si>
  <si>
    <t>①P(B2∩A2)=P(B2|A2)*P(A2)＝</t>
    <phoneticPr fontId="13"/>
  </si>
  <si>
    <t>＝</t>
    <phoneticPr fontId="13"/>
  </si>
  <si>
    <t>②P(A3∩（B1∪B3))=｛P(B1|A3)+P(B3|A3)｝*P(A3）＝</t>
    <phoneticPr fontId="13"/>
  </si>
  <si>
    <r>
      <t>③P(B4∩A1)+P(B3</t>
    </r>
    <r>
      <rPr>
        <sz val="12"/>
        <color rgb="FFFF0000"/>
        <rFont val="ＭＳ Ｐゴシック"/>
        <family val="3"/>
        <charset val="128"/>
        <scheme val="minor"/>
      </rPr>
      <t>∩</t>
    </r>
    <r>
      <rPr>
        <sz val="12"/>
        <color theme="1"/>
        <rFont val="ＭＳ Ｐゴシック"/>
        <family val="3"/>
        <charset val="128"/>
        <scheme val="minor"/>
      </rPr>
      <t>A2)=P(B4|A1)*P(A1)+P(B3|A2)*P(A2)</t>
    </r>
    <phoneticPr fontId="13"/>
  </si>
  <si>
    <t>＝</t>
    <phoneticPr fontId="13"/>
  </si>
  <si>
    <t>④P(A1|B1)=P(A1∩B1)/P(B1)＝</t>
    <phoneticPr fontId="13"/>
  </si>
  <si>
    <t>＝</t>
    <phoneticPr fontId="13"/>
  </si>
  <si>
    <t>　　分子＝P(A1∩B1)=P(B1|A1)*P(A1)</t>
    <rPh sb="2" eb="4">
      <t>ブンシ</t>
    </rPh>
    <phoneticPr fontId="13"/>
  </si>
  <si>
    <t>　　分母＝P(B1)=P(B1|A1)+P(B1|A2)+P(B1|A3)</t>
    <rPh sb="2" eb="4">
      <t>ブンボ</t>
    </rPh>
    <phoneticPr fontId="13"/>
  </si>
  <si>
    <t>＝</t>
    <phoneticPr fontId="13"/>
  </si>
  <si>
    <t>3.4　AとBの２つの集合。A=｛1,2,3,4｝、B=｛2,3,8｝</t>
    <rPh sb="11" eb="13">
      <t>シュウゴウ</t>
    </rPh>
    <phoneticPr fontId="13"/>
  </si>
  <si>
    <t>①A∪B＝</t>
    <phoneticPr fontId="13"/>
  </si>
  <si>
    <t>｛　　　　　　　　｝</t>
    <phoneticPr fontId="13"/>
  </si>
  <si>
    <t>②A∩B＝</t>
    <phoneticPr fontId="13"/>
  </si>
  <si>
    <t>｛　　　　　　　　｝</t>
    <phoneticPr fontId="13"/>
  </si>
  <si>
    <t>③A-B=</t>
    <phoneticPr fontId="13"/>
  </si>
  <si>
    <t>｛　　　　　　　　｝</t>
    <phoneticPr fontId="13"/>
  </si>
  <si>
    <r>
      <t>④A∩A</t>
    </r>
    <r>
      <rPr>
        <vertAlign val="superscript"/>
        <sz val="14"/>
        <color theme="1"/>
        <rFont val="ＭＳ Ｐゴシック"/>
        <family val="3"/>
        <charset val="128"/>
        <scheme val="minor"/>
      </rPr>
      <t>C</t>
    </r>
    <r>
      <rPr>
        <sz val="14"/>
        <color theme="1"/>
        <rFont val="ＭＳ Ｐゴシック"/>
        <family val="3"/>
        <charset val="128"/>
        <scheme val="minor"/>
      </rPr>
      <t>=</t>
    </r>
    <phoneticPr fontId="13"/>
  </si>
  <si>
    <t>｛　　　　　　　　｝</t>
    <phoneticPr fontId="13"/>
  </si>
  <si>
    <t>４．５硬貨を3回投げて、確率変数Xを表が出る回数とする。</t>
    <rPh sb="3" eb="5">
      <t>コウカ</t>
    </rPh>
    <rPh sb="7" eb="8">
      <t>カイ</t>
    </rPh>
    <rPh sb="8" eb="9">
      <t>ナ</t>
    </rPh>
    <rPh sb="12" eb="14">
      <t>カクリツ</t>
    </rPh>
    <rPh sb="14" eb="16">
      <t>ヘンスウ</t>
    </rPh>
    <rPh sb="18" eb="19">
      <t>オモテ</t>
    </rPh>
    <rPh sb="20" eb="21">
      <t>デ</t>
    </rPh>
    <rPh sb="22" eb="24">
      <t>カイスウ</t>
    </rPh>
    <phoneticPr fontId="13"/>
  </si>
  <si>
    <t>二項分布：f(x)=P（X＝x）,F(x)=P(X≦x)</t>
  </si>
  <si>
    <t>① ｆ（0）=P(X=0)</t>
    <phoneticPr fontId="13"/>
  </si>
  <si>
    <t>② ｆ（１）=P(X=1)</t>
    <phoneticPr fontId="13"/>
  </si>
  <si>
    <t>③ ｆ（2）=P(X=2)</t>
    <phoneticPr fontId="13"/>
  </si>
  <si>
    <t>④ f(3)=P(X=3)</t>
    <phoneticPr fontId="13"/>
  </si>
  <si>
    <t>⑤ f(4)=P(X=4)</t>
    <phoneticPr fontId="13"/>
  </si>
  <si>
    <t>⑥ F(-1)=</t>
    <phoneticPr fontId="13"/>
  </si>
  <si>
    <t>⑦ F(1.9)=f(0)+f(1)</t>
    <phoneticPr fontId="13"/>
  </si>
  <si>
    <t>⑧ F(2)=f(0)+f(1)+f(2)</t>
    <phoneticPr fontId="13"/>
  </si>
  <si>
    <t>⑨ F(5)=f(0)+f(1)+f(2)+f(3)</t>
    <phoneticPr fontId="13"/>
  </si>
  <si>
    <t>４．９　確率変数X、Yの同時確率分布は以下のように与えられている。</t>
    <rPh sb="4" eb="6">
      <t>カクリツ</t>
    </rPh>
    <rPh sb="6" eb="8">
      <t>ヘンスウ</t>
    </rPh>
    <rPh sb="12" eb="14">
      <t>ドウジ</t>
    </rPh>
    <rPh sb="14" eb="16">
      <t>カクリツ</t>
    </rPh>
    <rPh sb="16" eb="18">
      <t>ブンプ</t>
    </rPh>
    <rPh sb="19" eb="21">
      <t>イカ</t>
    </rPh>
    <rPh sb="25" eb="26">
      <t>アタ</t>
    </rPh>
    <phoneticPr fontId="13"/>
  </si>
  <si>
    <t>Y</t>
    <phoneticPr fontId="13"/>
  </si>
  <si>
    <t>X</t>
    <phoneticPr fontId="13"/>
  </si>
  <si>
    <t>①</t>
    <phoneticPr fontId="13"/>
  </si>
  <si>
    <t>（ⅰ）　上の確率分布の①の値を求めよ。</t>
    <rPh sb="4" eb="5">
      <t>ウエ</t>
    </rPh>
    <rPh sb="6" eb="8">
      <t>カクリツ</t>
    </rPh>
    <rPh sb="8" eb="10">
      <t>ブンプ</t>
    </rPh>
    <rPh sb="13" eb="14">
      <t>アタイ</t>
    </rPh>
    <rPh sb="15" eb="16">
      <t>モト</t>
    </rPh>
    <phoneticPr fontId="13"/>
  </si>
  <si>
    <t>（ⅱ）　XとYの②共分散</t>
    <rPh sb="9" eb="10">
      <t>キョウ</t>
    </rPh>
    <rPh sb="10" eb="12">
      <t>ブンサン</t>
    </rPh>
    <phoneticPr fontId="13"/>
  </si>
  <si>
    <t>　　　　XとYの③相関係数</t>
    <rPh sb="9" eb="11">
      <t>ソウカン</t>
    </rPh>
    <rPh sb="11" eb="13">
      <t>ケイスウ</t>
    </rPh>
    <phoneticPr fontId="13"/>
  </si>
  <si>
    <t>（ⅲ）　X=4のもとで、④　Y=0の確率</t>
    <rPh sb="18" eb="20">
      <t>カクリツ</t>
    </rPh>
    <phoneticPr fontId="13"/>
  </si>
  <si>
    <t>　　　　X=4のもとで、⑤　Y=1の確率</t>
    <rPh sb="18" eb="20">
      <t>カクリツ</t>
    </rPh>
    <phoneticPr fontId="13"/>
  </si>
  <si>
    <t>（ⅳ）　確率変数X+Yの　⑥平均値</t>
    <rPh sb="4" eb="6">
      <t>カクリツ</t>
    </rPh>
    <rPh sb="6" eb="8">
      <t>ヘンスウ</t>
    </rPh>
    <rPh sb="14" eb="16">
      <t>ヘイキン</t>
    </rPh>
    <rPh sb="16" eb="17">
      <t>チ</t>
    </rPh>
    <phoneticPr fontId="13"/>
  </si>
  <si>
    <t>　　　　確率変数X+Yの　⑦　分散</t>
    <rPh sb="4" eb="6">
      <t>カクリツ</t>
    </rPh>
    <rPh sb="6" eb="8">
      <t>ヘンスウ</t>
    </rPh>
    <rPh sb="15" eb="17">
      <t>ブンサン</t>
    </rPh>
    <phoneticPr fontId="13"/>
  </si>
  <si>
    <t>４．10　XとYの２変数の確率変数を考える。</t>
    <rPh sb="10" eb="11">
      <t>ヘン</t>
    </rPh>
    <rPh sb="11" eb="12">
      <t>スウ</t>
    </rPh>
    <rPh sb="13" eb="15">
      <t>カクリツ</t>
    </rPh>
    <rPh sb="15" eb="17">
      <t>ヘンスウ</t>
    </rPh>
    <rPh sb="18" eb="19">
      <t>カンガ</t>
    </rPh>
    <phoneticPr fontId="13"/>
  </si>
  <si>
    <t>①　E[X]=3,E[Y]=2のときE[X+Y]=</t>
    <phoneticPr fontId="13"/>
  </si>
  <si>
    <t>② V(X)=4,V(Y)=1,ρ(X,Y)=0.5のとき、Cov(X,Y)=</t>
    <phoneticPr fontId="13"/>
  </si>
  <si>
    <t>③　Cov(X,Y)10,E[X]=2、E[Y」＝4のとき、E[XY]=</t>
    <phoneticPr fontId="13"/>
  </si>
  <si>
    <t>④　E[X2]=11,E[X]=3のとき、V(X)=</t>
    <phoneticPr fontId="13"/>
  </si>
  <si>
    <t>⑤　XとYが独立のとき、Cov(X,Y)=</t>
    <rPh sb="6" eb="8">
      <t>ドクリツ</t>
    </rPh>
    <phoneticPr fontId="13"/>
  </si>
  <si>
    <t>⑥　E[XY]=20、E[X]=7、E[Y]=8のとき、Cov(X,Y)=</t>
    <phoneticPr fontId="13"/>
  </si>
  <si>
    <t>⑦　XとYが独立で,V(X)=3,V(Y)=5のとき、V(X+Y)=</t>
    <rPh sb="6" eb="8">
      <t>ドクリツ</t>
    </rPh>
    <phoneticPr fontId="13"/>
  </si>
  <si>
    <t>第５章　練習問題</t>
    <rPh sb="0" eb="1">
      <t>ダイ</t>
    </rPh>
    <rPh sb="2" eb="3">
      <t>ショウ</t>
    </rPh>
    <rPh sb="4" eb="6">
      <t>レンシュウ</t>
    </rPh>
    <rPh sb="6" eb="8">
      <t>モンダイ</t>
    </rPh>
    <phoneticPr fontId="13"/>
  </si>
  <si>
    <t>５．１ Z～N(０，１）として次の確率を求めなさい。</t>
    <rPh sb="15" eb="16">
      <t>ツギ</t>
    </rPh>
    <rPh sb="17" eb="19">
      <t>カクリツ</t>
    </rPh>
    <rPh sb="20" eb="21">
      <t>モト</t>
    </rPh>
    <phoneticPr fontId="13"/>
  </si>
  <si>
    <t>① P(Z≧1.57）</t>
    <phoneticPr fontId="13"/>
  </si>
  <si>
    <t>② P(Z＜1.34）</t>
    <phoneticPr fontId="13"/>
  </si>
  <si>
    <t>③ P(-0.37＜Z≦1.6）</t>
    <phoneticPr fontId="13"/>
  </si>
  <si>
    <t>④ P(0.55＜Z＜1.67）</t>
    <phoneticPr fontId="13"/>
  </si>
  <si>
    <t>⑤ P（-2.08＜Z＜-0.21）</t>
    <phoneticPr fontId="13"/>
  </si>
  <si>
    <t>５．２　X～N（２，９）として、次の確率を求めなさい。</t>
    <rPh sb="16" eb="17">
      <t>ツギ</t>
    </rPh>
    <rPh sb="18" eb="20">
      <t>カクリツ</t>
    </rPh>
    <rPh sb="21" eb="22">
      <t>モト</t>
    </rPh>
    <phoneticPr fontId="13"/>
  </si>
  <si>
    <t>① P(X≧5.6）</t>
    <phoneticPr fontId="13"/>
  </si>
  <si>
    <t>② PX＜10）</t>
    <phoneticPr fontId="13"/>
  </si>
  <si>
    <t>③ P(1＜X≦4.7）</t>
    <phoneticPr fontId="13"/>
  </si>
  <si>
    <t>④ P(3.2＜X＜7.7）</t>
    <phoneticPr fontId="13"/>
  </si>
  <si>
    <t>⑤ P（-1.3＜X＜1.19）</t>
    <phoneticPr fontId="13"/>
  </si>
  <si>
    <t>６章　練習問題</t>
    <rPh sb="1" eb="2">
      <t>ショウ</t>
    </rPh>
    <rPh sb="3" eb="5">
      <t>レンシュウ</t>
    </rPh>
    <rPh sb="5" eb="7">
      <t>モンダイ</t>
    </rPh>
    <phoneticPr fontId="13"/>
  </si>
  <si>
    <t>6.6 次の問に答えなさい。</t>
    <rPh sb="4" eb="5">
      <t>ツギ</t>
    </rPh>
    <rPh sb="6" eb="7">
      <t>トイ</t>
    </rPh>
    <rPh sb="8" eb="9">
      <t>コタ</t>
    </rPh>
    <phoneticPr fontId="13"/>
  </si>
  <si>
    <t>①　X～χ2（5）のとき、P(X&lt;ｘ）＝0.99となるｘを求めよ。</t>
    <rPh sb="29" eb="30">
      <t>モト</t>
    </rPh>
    <phoneticPr fontId="13"/>
  </si>
  <si>
    <t>②　X～χ2（9）のとき、P(X&lt;ｘ）＝0.025となるｘを求めよ。</t>
    <phoneticPr fontId="13"/>
  </si>
  <si>
    <t>③　X～χ2（16）のとき、P(ｘ&lt;X&lt;28.85）＝0.925となるｘを求めよ。</t>
    <phoneticPr fontId="13"/>
  </si>
  <si>
    <t>6.8 X1,X2,….X9は無作為標本であり、すべてのｉ＝1,2,…,9に</t>
    <rPh sb="15" eb="18">
      <t>ムサクイ</t>
    </rPh>
    <rPh sb="18" eb="20">
      <t>ヒョウホン</t>
    </rPh>
    <phoneticPr fontId="13"/>
  </si>
  <si>
    <t>　ついて、Ｘｉ～Ｎ（3，25）とする。</t>
    <phoneticPr fontId="13"/>
  </si>
  <si>
    <t>6.9　次の問に答えなさい。</t>
    <rPh sb="4" eb="5">
      <t>ツギ</t>
    </rPh>
    <rPh sb="6" eb="7">
      <t>トイ</t>
    </rPh>
    <rPh sb="8" eb="9">
      <t>コタ</t>
    </rPh>
    <phoneticPr fontId="13"/>
  </si>
  <si>
    <t>①　Ｘ～ｔ（5）のとき、Ｐ（Ｘ＜ｘ）＝0.99となるｘを求めよ。</t>
    <rPh sb="28" eb="29">
      <t>モト</t>
    </rPh>
    <phoneticPr fontId="13"/>
  </si>
  <si>
    <t>②　Ｘ～ｔ（9）のとき、Ｐ（Ｘ＜ｘ）＝0.025となるｘを求めよ。</t>
    <rPh sb="29" eb="30">
      <t>モト</t>
    </rPh>
    <phoneticPr fontId="13"/>
  </si>
  <si>
    <t>③　Ｘ～ｔ（16）のとき、Ｐ（ｘ＜Ｘ＜1.746）＝0.925となるｘを求めよ。</t>
    <rPh sb="36" eb="37">
      <t>モト</t>
    </rPh>
    <phoneticPr fontId="13"/>
  </si>
  <si>
    <t>上限</t>
    <rPh sb="0" eb="2">
      <t>ジョウゲン</t>
    </rPh>
    <phoneticPr fontId="10"/>
  </si>
  <si>
    <t>下限</t>
    <rPh sb="0" eb="2">
      <t>カゲン</t>
    </rPh>
    <phoneticPr fontId="10"/>
  </si>
  <si>
    <t>√ｐｈｑｈ／ｎ＝</t>
    <phoneticPr fontId="10"/>
  </si>
  <si>
    <t>ｐｈ＝</t>
    <phoneticPr fontId="10"/>
  </si>
  <si>
    <t>ｎ＝</t>
    <phoneticPr fontId="10"/>
  </si>
  <si>
    <t>ｚ0.025＝</t>
    <phoneticPr fontId="10"/>
  </si>
  <si>
    <t>ｚα/2＝</t>
    <phoneticPr fontId="10"/>
  </si>
  <si>
    <t>信頼係数0.95（α=0.05）</t>
    <rPh sb="0" eb="2">
      <t>シンライ</t>
    </rPh>
    <rPh sb="2" eb="4">
      <t>ケイスウ</t>
    </rPh>
    <phoneticPr fontId="10"/>
  </si>
  <si>
    <t>解</t>
    <rPh sb="0" eb="1">
      <t>カイ</t>
    </rPh>
    <phoneticPr fontId="10"/>
  </si>
  <si>
    <t>800万円以下の比率を信頼係数0.95の信頼区間を求めよ。</t>
    <rPh sb="3" eb="7">
      <t>マンエンイカ</t>
    </rPh>
    <rPh sb="8" eb="10">
      <t>ヒリツ</t>
    </rPh>
    <rPh sb="11" eb="13">
      <t>シンライ</t>
    </rPh>
    <rPh sb="13" eb="15">
      <t>ケイスウ</t>
    </rPh>
    <rPh sb="20" eb="22">
      <t>シンライ</t>
    </rPh>
    <rPh sb="22" eb="24">
      <t>クカン</t>
    </rPh>
    <rPh sb="25" eb="26">
      <t>モト</t>
    </rPh>
    <phoneticPr fontId="10"/>
  </si>
  <si>
    <t>比率の区間推定</t>
    <rPh sb="0" eb="2">
      <t>ヒリツ</t>
    </rPh>
    <rPh sb="3" eb="5">
      <t>クカン</t>
    </rPh>
    <rPh sb="5" eb="7">
      <t>スイテイ</t>
    </rPh>
    <phoneticPr fontId="10"/>
  </si>
  <si>
    <t>例題7.4</t>
    <rPh sb="0" eb="2">
      <t>レイダイ</t>
    </rPh>
    <phoneticPr fontId="10"/>
  </si>
  <si>
    <r>
      <t>χ</t>
    </r>
    <r>
      <rPr>
        <vertAlign val="super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3"/>
        <charset val="128"/>
        <scheme val="minor"/>
      </rPr>
      <t>α/2（19）＝</t>
    </r>
    <phoneticPr fontId="10"/>
  </si>
  <si>
    <t>ｓ2＝</t>
    <phoneticPr fontId="10"/>
  </si>
  <si>
    <r>
      <t>χ</t>
    </r>
    <r>
      <rPr>
        <vertAlign val="super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3"/>
        <charset val="128"/>
        <scheme val="minor"/>
      </rPr>
      <t>1-α/2（19）＝</t>
    </r>
    <phoneticPr fontId="10"/>
  </si>
  <si>
    <t>ｎ-1＝</t>
    <phoneticPr fontId="10"/>
  </si>
  <si>
    <t>ｓ2＝17.2</t>
    <phoneticPr fontId="10"/>
  </si>
  <si>
    <t>n=20、</t>
    <phoneticPr fontId="10"/>
  </si>
  <si>
    <t>正規母集団Ｎ（μ，σ2）</t>
    <rPh sb="0" eb="2">
      <t>セイキ</t>
    </rPh>
    <rPh sb="2" eb="5">
      <t>ボシュウダン</t>
    </rPh>
    <phoneticPr fontId="10"/>
  </si>
  <si>
    <t>母分散σ2の信頼係数0.95の信頼区間</t>
    <rPh sb="0" eb="1">
      <t>ボ</t>
    </rPh>
    <rPh sb="1" eb="3">
      <t>ブンサン</t>
    </rPh>
    <rPh sb="6" eb="8">
      <t>シンライ</t>
    </rPh>
    <rPh sb="8" eb="10">
      <t>ケイスウ</t>
    </rPh>
    <rPh sb="15" eb="17">
      <t>シンライ</t>
    </rPh>
    <rPh sb="17" eb="19">
      <t>クカン</t>
    </rPh>
    <phoneticPr fontId="10"/>
  </si>
  <si>
    <t>母分散の区間推定：</t>
    <rPh sb="0" eb="1">
      <t>ボ</t>
    </rPh>
    <rPh sb="1" eb="3">
      <t>ブンサン</t>
    </rPh>
    <rPh sb="4" eb="6">
      <t>クカン</t>
    </rPh>
    <rPh sb="6" eb="8">
      <t>スイテイ</t>
    </rPh>
    <phoneticPr fontId="10"/>
  </si>
  <si>
    <t>例題7.3</t>
    <rPh sb="0" eb="2">
      <t>レイダイ</t>
    </rPh>
    <phoneticPr fontId="10"/>
  </si>
  <si>
    <t>xa±ｔα/2*σ（xa)</t>
    <phoneticPr fontId="10"/>
  </si>
  <si>
    <t>xa=</t>
    <phoneticPr fontId="10"/>
  </si>
  <si>
    <t>ｓ/√ｎ＝</t>
    <phoneticPr fontId="10"/>
  </si>
  <si>
    <t>ｓ＝</t>
    <phoneticPr fontId="10"/>
  </si>
  <si>
    <t>ｎ＝</t>
    <phoneticPr fontId="10"/>
  </si>
  <si>
    <t>ｔα/2（ｋ）＝</t>
    <phoneticPr fontId="10"/>
  </si>
  <si>
    <t>ｓ＝2.1</t>
    <phoneticPr fontId="10"/>
  </si>
  <si>
    <t>ｚａ＝3.2、</t>
    <phoneticPr fontId="10"/>
  </si>
  <si>
    <t>n=9、</t>
    <phoneticPr fontId="10"/>
  </si>
  <si>
    <r>
      <t>母分散</t>
    </r>
    <r>
      <rPr>
        <b/>
        <sz val="11"/>
        <color rgb="FFFF0000"/>
        <rFont val="ＭＳ Ｐゴシック"/>
        <family val="3"/>
        <charset val="128"/>
        <scheme val="minor"/>
      </rPr>
      <t>未知</t>
    </r>
    <r>
      <rPr>
        <b/>
        <sz val="11"/>
        <color theme="1"/>
        <rFont val="ＭＳ Ｐゴシック"/>
        <family val="3"/>
        <charset val="128"/>
        <scheme val="minor"/>
      </rPr>
      <t>のμの信頼係数0.95の信頼区間</t>
    </r>
    <rPh sb="0" eb="1">
      <t>ボ</t>
    </rPh>
    <rPh sb="1" eb="3">
      <t>ブンサン</t>
    </rPh>
    <rPh sb="3" eb="5">
      <t>ミチ</t>
    </rPh>
    <rPh sb="8" eb="10">
      <t>シンライ</t>
    </rPh>
    <rPh sb="10" eb="12">
      <t>ケイスウ</t>
    </rPh>
    <rPh sb="17" eb="19">
      <t>シンライ</t>
    </rPh>
    <rPh sb="19" eb="21">
      <t>クカン</t>
    </rPh>
    <phoneticPr fontId="10"/>
  </si>
  <si>
    <t>例題7.2</t>
    <rPh sb="0" eb="2">
      <t>レイダイ</t>
    </rPh>
    <phoneticPr fontId="10"/>
  </si>
  <si>
    <t>xa±ｚα/2*σ（xa)</t>
    <phoneticPr fontId="10"/>
  </si>
  <si>
    <t>xa=</t>
    <phoneticPr fontId="10"/>
  </si>
  <si>
    <t>σ/√ｎ＝</t>
    <phoneticPr fontId="10"/>
  </si>
  <si>
    <t>σ（ｘａ）＝</t>
    <phoneticPr fontId="10"/>
  </si>
  <si>
    <t>σ＝</t>
    <phoneticPr fontId="10"/>
  </si>
  <si>
    <t>ｎ＝</t>
    <phoneticPr fontId="10"/>
  </si>
  <si>
    <r>
      <t>ｚ</t>
    </r>
    <r>
      <rPr>
        <vertAlign val="subscript"/>
        <sz val="11"/>
        <color theme="1"/>
        <rFont val="ＭＳ Ｐゴシック"/>
        <family val="3"/>
        <charset val="128"/>
        <scheme val="minor"/>
      </rPr>
      <t>0.025</t>
    </r>
    <r>
      <rPr>
        <sz val="11"/>
        <color theme="1"/>
        <rFont val="ＭＳ Ｐゴシック"/>
        <family val="3"/>
        <charset val="128"/>
        <scheme val="minor"/>
      </rPr>
      <t>＝</t>
    </r>
    <phoneticPr fontId="10"/>
  </si>
  <si>
    <r>
      <t>ｚ</t>
    </r>
    <r>
      <rPr>
        <vertAlign val="subscript"/>
        <sz val="11"/>
        <color theme="1"/>
        <rFont val="ＭＳ Ｐゴシック"/>
        <family val="3"/>
        <charset val="128"/>
        <scheme val="minor"/>
      </rPr>
      <t>α/2</t>
    </r>
    <r>
      <rPr>
        <sz val="11"/>
        <color theme="1"/>
        <rFont val="ＭＳ Ｐゴシック"/>
        <family val="3"/>
        <charset val="128"/>
        <scheme val="minor"/>
      </rPr>
      <t>＝</t>
    </r>
    <phoneticPr fontId="10"/>
  </si>
  <si>
    <t>ｚａ＝3.2</t>
    <phoneticPr fontId="10"/>
  </si>
  <si>
    <t>n=16、</t>
    <phoneticPr fontId="10"/>
  </si>
  <si>
    <r>
      <t>母分散</t>
    </r>
    <r>
      <rPr>
        <b/>
        <sz val="11"/>
        <color rgb="FFFF0000"/>
        <rFont val="ＭＳ Ｐゴシック"/>
        <family val="3"/>
        <charset val="128"/>
        <scheme val="minor"/>
      </rPr>
      <t>既知</t>
    </r>
    <r>
      <rPr>
        <b/>
        <sz val="11"/>
        <color theme="1"/>
        <rFont val="ＭＳ Ｐゴシック"/>
        <family val="3"/>
        <charset val="128"/>
        <scheme val="minor"/>
      </rPr>
      <t>のμの信頼係数0.95の信頼区間</t>
    </r>
    <rPh sb="0" eb="1">
      <t>ボ</t>
    </rPh>
    <rPh sb="1" eb="3">
      <t>ブンサン</t>
    </rPh>
    <rPh sb="3" eb="5">
      <t>キチ</t>
    </rPh>
    <rPh sb="8" eb="10">
      <t>シンライ</t>
    </rPh>
    <rPh sb="10" eb="12">
      <t>ケイスウ</t>
    </rPh>
    <rPh sb="17" eb="19">
      <t>シンライ</t>
    </rPh>
    <rPh sb="19" eb="21">
      <t>クカン</t>
    </rPh>
    <phoneticPr fontId="10"/>
  </si>
  <si>
    <t>例題7.１</t>
    <rPh sb="0" eb="2">
      <t>レイダイ</t>
    </rPh>
    <phoneticPr fontId="10"/>
  </si>
  <si>
    <t>例題8.5</t>
    <rPh sb="0" eb="2">
      <t>レイダイ</t>
    </rPh>
    <phoneticPr fontId="10"/>
  </si>
  <si>
    <t>母平均μの検定：母分散未知の場合</t>
    <rPh sb="0" eb="1">
      <t>ボ</t>
    </rPh>
    <rPh sb="1" eb="3">
      <t>ヘイキン</t>
    </rPh>
    <rPh sb="5" eb="7">
      <t>ケンテイ</t>
    </rPh>
    <rPh sb="8" eb="9">
      <t>ボ</t>
    </rPh>
    <rPh sb="9" eb="11">
      <t>ブンサン</t>
    </rPh>
    <rPh sb="11" eb="13">
      <t>ミチ</t>
    </rPh>
    <rPh sb="14" eb="16">
      <t>バアイ</t>
    </rPh>
    <phoneticPr fontId="10"/>
  </si>
  <si>
    <t>例題8.8　株価上昇率（％）</t>
    <rPh sb="0" eb="2">
      <t>レイダイ</t>
    </rPh>
    <rPh sb="6" eb="8">
      <t>カブカ</t>
    </rPh>
    <rPh sb="8" eb="10">
      <t>ジョウショウ</t>
    </rPh>
    <rPh sb="10" eb="11">
      <t>リツ</t>
    </rPh>
    <phoneticPr fontId="6"/>
  </si>
  <si>
    <t>ｎ＝25、</t>
    <phoneticPr fontId="10"/>
  </si>
  <si>
    <t>有意水準0.05で検定せよ。</t>
    <rPh sb="0" eb="2">
      <t>ユウイ</t>
    </rPh>
    <rPh sb="2" eb="4">
      <t>スイジュン</t>
    </rPh>
    <rPh sb="9" eb="11">
      <t>ケンテイ</t>
    </rPh>
    <phoneticPr fontId="10"/>
  </si>
  <si>
    <t xml:space="preserve">年 </t>
  </si>
  <si>
    <t xml:space="preserve">上昇率前 </t>
    <rPh sb="3" eb="4">
      <t>マエ</t>
    </rPh>
    <phoneticPr fontId="6"/>
  </si>
  <si>
    <t>上昇率後</t>
    <rPh sb="3" eb="4">
      <t>アト</t>
    </rPh>
    <phoneticPr fontId="6"/>
  </si>
  <si>
    <t>F-検定: 2 標本を使った分散の検定</t>
  </si>
  <si>
    <t>n=</t>
    <phoneticPr fontId="10"/>
  </si>
  <si>
    <t>ｘａ＝</t>
    <phoneticPr fontId="10"/>
  </si>
  <si>
    <t>μ0＝</t>
    <phoneticPr fontId="10"/>
  </si>
  <si>
    <t>ｓ＝</t>
    <phoneticPr fontId="10"/>
  </si>
  <si>
    <t>ｔ0.01（24）＝</t>
    <phoneticPr fontId="10"/>
  </si>
  <si>
    <t>例題8.7</t>
    <rPh sb="0" eb="2">
      <t>レイダイ</t>
    </rPh>
    <phoneticPr fontId="10"/>
  </si>
  <si>
    <t>ＡとＢの平均収入の差を有意水準0.05で検定せよ、</t>
    <rPh sb="4" eb="6">
      <t>ヘイキン</t>
    </rPh>
    <rPh sb="6" eb="8">
      <t>シュウニュウ</t>
    </rPh>
    <rPh sb="9" eb="10">
      <t>サ</t>
    </rPh>
    <rPh sb="11" eb="13">
      <t>ユウイ</t>
    </rPh>
    <rPh sb="13" eb="15">
      <t>スイジュン</t>
    </rPh>
    <rPh sb="20" eb="22">
      <t>ケンテイ</t>
    </rPh>
    <phoneticPr fontId="10"/>
  </si>
  <si>
    <t>Ａ：ｎ1＝154、ｘ1ａ＝615、ｓ1＝40</t>
    <phoneticPr fontId="10"/>
  </si>
  <si>
    <t>Ｂ：ｎ2＝120，ｘ2ａ＝606、ｓ2＝32</t>
    <phoneticPr fontId="10"/>
  </si>
  <si>
    <t>ｚα/2＝</t>
    <phoneticPr fontId="10"/>
  </si>
  <si>
    <t>ｚ0.025＝</t>
    <phoneticPr fontId="10"/>
  </si>
  <si>
    <t>Ａ：ｎ1＝</t>
    <phoneticPr fontId="10"/>
  </si>
  <si>
    <t>Ｂ：ｎ2＝</t>
    <phoneticPr fontId="10"/>
  </si>
  <si>
    <t>ｘ1ａ＝</t>
    <phoneticPr fontId="10"/>
  </si>
  <si>
    <t>ｘ2ａ＝</t>
    <phoneticPr fontId="10"/>
  </si>
  <si>
    <t>ｓ1＝</t>
    <phoneticPr fontId="10"/>
  </si>
  <si>
    <t>ｓ2＝</t>
    <phoneticPr fontId="10"/>
  </si>
  <si>
    <t>＝</t>
    <phoneticPr fontId="10"/>
  </si>
  <si>
    <t>階級値</t>
    <rPh sb="0" eb="2">
      <t>カイキュウ</t>
    </rPh>
    <rPh sb="2" eb="3">
      <t>チ</t>
    </rPh>
    <phoneticPr fontId="6"/>
  </si>
  <si>
    <t>データ区間</t>
  </si>
  <si>
    <t>頻度</t>
  </si>
  <si>
    <t>相対度数</t>
    <rPh sb="0" eb="2">
      <t>ソウタイ</t>
    </rPh>
    <rPh sb="2" eb="4">
      <t>ドスウ</t>
    </rPh>
    <phoneticPr fontId="6"/>
  </si>
  <si>
    <t>累積度数</t>
    <rPh sb="0" eb="2">
      <t>ルイセキ</t>
    </rPh>
    <rPh sb="2" eb="4">
      <t>ドスウ</t>
    </rPh>
    <phoneticPr fontId="6"/>
  </si>
  <si>
    <t>累積相対度数</t>
    <rPh sb="0" eb="2">
      <t>ルイセキ</t>
    </rPh>
    <rPh sb="2" eb="4">
      <t>ソウタイ</t>
    </rPh>
    <rPh sb="4" eb="6">
      <t>ドスウ</t>
    </rPh>
    <phoneticPr fontId="6"/>
  </si>
  <si>
    <t>下限</t>
    <rPh sb="0" eb="2">
      <t>カゲン</t>
    </rPh>
    <phoneticPr fontId="6"/>
  </si>
  <si>
    <t>上限</t>
    <rPh sb="0" eb="2">
      <t>ジョウゲン</t>
    </rPh>
    <phoneticPr fontId="6"/>
  </si>
  <si>
    <t>折れ線グラフ</t>
    <rPh sb="0" eb="1">
      <t>オ</t>
    </rPh>
    <rPh sb="2" eb="3">
      <t>セン</t>
    </rPh>
    <phoneticPr fontId="6"/>
  </si>
  <si>
    <t>ヒストグラム</t>
    <phoneticPr fontId="6"/>
  </si>
  <si>
    <t>No</t>
    <phoneticPr fontId="6"/>
  </si>
  <si>
    <t>xi</t>
    <phoneticPr fontId="6"/>
  </si>
  <si>
    <t>合計</t>
    <rPh sb="0" eb="2">
      <t>ゴウケイ</t>
    </rPh>
    <phoneticPr fontId="6"/>
  </si>
  <si>
    <t>算術平均</t>
    <rPh sb="0" eb="2">
      <t>サンジュツ</t>
    </rPh>
    <rPh sb="2" eb="4">
      <t>ヘイキン</t>
    </rPh>
    <phoneticPr fontId="6"/>
  </si>
  <si>
    <t>mi*fi</t>
    <phoneticPr fontId="6"/>
  </si>
  <si>
    <t>加重平均</t>
    <rPh sb="0" eb="2">
      <t>カジュウ</t>
    </rPh>
    <rPh sb="2" eb="4">
      <t>ヘイキン</t>
    </rPh>
    <phoneticPr fontId="6"/>
  </si>
  <si>
    <t>ヒストグラム</t>
    <phoneticPr fontId="6"/>
  </si>
  <si>
    <t>昇順x(i)</t>
    <rPh sb="0" eb="2">
      <t>ショウジュン</t>
    </rPh>
    <phoneticPr fontId="10"/>
  </si>
  <si>
    <t>No</t>
    <phoneticPr fontId="10"/>
  </si>
  <si>
    <t>合計</t>
    <rPh sb="0" eb="2">
      <t>ゴウケイ</t>
    </rPh>
    <phoneticPr fontId="10"/>
  </si>
  <si>
    <t>平均xa</t>
    <rPh sb="0" eb="2">
      <t>ヘイキン</t>
    </rPh>
    <phoneticPr fontId="10"/>
  </si>
  <si>
    <t>分散</t>
    <rPh sb="0" eb="2">
      <t>ブンサン</t>
    </rPh>
    <phoneticPr fontId="10"/>
  </si>
  <si>
    <t>標準偏差</t>
    <rPh sb="0" eb="4">
      <t>ヒョウジュンヘンサ</t>
    </rPh>
    <phoneticPr fontId="10"/>
  </si>
  <si>
    <r>
      <t>(xi-xa)</t>
    </r>
    <r>
      <rPr>
        <vertAlign val="superscript"/>
        <sz val="11"/>
        <rFont val="ＭＳ Ｐゴシック"/>
        <family val="3"/>
        <charset val="128"/>
      </rPr>
      <t>2</t>
    </r>
    <phoneticPr fontId="10"/>
  </si>
  <si>
    <t>階級値mi</t>
    <rPh sb="0" eb="3">
      <t>カイキュウチ</t>
    </rPh>
    <phoneticPr fontId="6"/>
  </si>
  <si>
    <t>度数fi</t>
    <rPh sb="0" eb="2">
      <t>ドスウ</t>
    </rPh>
    <phoneticPr fontId="6"/>
  </si>
  <si>
    <t>計</t>
    <rPh sb="0" eb="1">
      <t>ケイ</t>
    </rPh>
    <phoneticPr fontId="10"/>
  </si>
  <si>
    <t>①　Xaの平均を求めなさい。</t>
    <rPh sb="5" eb="7">
      <t>ヘイキン</t>
    </rPh>
    <rPh sb="8" eb="9">
      <t>モト</t>
    </rPh>
    <phoneticPr fontId="13"/>
  </si>
  <si>
    <t>②　Xaの分散を求めなさい。</t>
    <rPh sb="5" eb="7">
      <t>ブンサン</t>
    </rPh>
    <rPh sb="8" eb="9">
      <t>モト</t>
    </rPh>
    <phoneticPr fontId="13"/>
  </si>
  <si>
    <t>③　Ｐ（Xa＜０ ）を求めなさい。</t>
    <rPh sb="11" eb="12">
      <t>モト</t>
    </rPh>
    <phoneticPr fontId="13"/>
  </si>
  <si>
    <t>④　Ｐ（Xa＞ｘ ）＝０．１となるようなｘを求めなさい。</t>
    <rPh sb="22" eb="23">
      <t>モト</t>
    </rPh>
    <phoneticPr fontId="13"/>
  </si>
  <si>
    <t>（XaはXの平均を表す）</t>
    <rPh sb="6" eb="8">
      <t>ヘイキン</t>
    </rPh>
    <rPh sb="9" eb="10">
      <t>アラワ</t>
    </rPh>
    <phoneticPr fontId="10"/>
  </si>
  <si>
    <t>Xa＝Σxi/ｎ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</si>
</sst>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yyyy&quot;年&quot;m&quot;月&quot;;@"/>
    <numFmt numFmtId="177" formatCode="0.0000"/>
    <numFmt numFmtId="178" formatCode="0.00000"/>
    <numFmt numFmtId="179" formatCode="0.000"/>
  </numFmts>
  <fonts count="27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vertAlign val="subscript"/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vertAlign val="superscript"/>
      <sz val="11"/>
      <name val="ＭＳ Ｐゴシック"/>
      <family val="3"/>
      <charset val="128"/>
    </font>
    <font>
      <vertAlign val="subscript"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vertAlign val="superscript"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vertAlign val="superscript"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>
      <alignment vertical="center"/>
    </xf>
    <xf numFmtId="0" fontId="7" fillId="0" borderId="0"/>
    <xf numFmtId="0" fontId="9" fillId="0" borderId="0">
      <alignment vertical="center"/>
    </xf>
    <xf numFmtId="0" fontId="5" fillId="0" borderId="0">
      <alignment vertical="center"/>
    </xf>
    <xf numFmtId="0" fontId="11" fillId="0" borderId="0"/>
    <xf numFmtId="0" fontId="4" fillId="0" borderId="0">
      <alignment vertical="center"/>
    </xf>
    <xf numFmtId="0" fontId="3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</cellStyleXfs>
  <cellXfs count="91">
    <xf numFmtId="0" fontId="0" fillId="0" borderId="0" xfId="0">
      <alignment vertical="center"/>
    </xf>
    <xf numFmtId="0" fontId="7" fillId="0" borderId="0" xfId="1"/>
    <xf numFmtId="0" fontId="7" fillId="0" borderId="0" xfId="1" applyNumberFormat="1"/>
    <xf numFmtId="0" fontId="7" fillId="0" borderId="5" xfId="1" applyBorder="1" applyAlignment="1">
      <alignment horizontal="center"/>
    </xf>
    <xf numFmtId="0" fontId="7" fillId="0" borderId="10" xfId="1" applyBorder="1"/>
    <xf numFmtId="0" fontId="0" fillId="0" borderId="0" xfId="1" applyNumberFormat="1" applyFont="1" applyBorder="1" applyAlignment="1">
      <alignment wrapText="1"/>
    </xf>
    <xf numFmtId="0" fontId="7" fillId="0" borderId="0" xfId="1" applyBorder="1"/>
    <xf numFmtId="0" fontId="16" fillId="0" borderId="0" xfId="8" applyFont="1">
      <alignment vertical="center"/>
    </xf>
    <xf numFmtId="0" fontId="17" fillId="0" borderId="0" xfId="8" applyFont="1">
      <alignment vertical="center"/>
    </xf>
    <xf numFmtId="0" fontId="17" fillId="0" borderId="1" xfId="8" applyFont="1" applyBorder="1">
      <alignment vertical="center"/>
    </xf>
    <xf numFmtId="0" fontId="17" fillId="0" borderId="2" xfId="8" applyFont="1" applyBorder="1">
      <alignment vertical="center"/>
    </xf>
    <xf numFmtId="0" fontId="18" fillId="0" borderId="8" xfId="8" applyFont="1" applyBorder="1">
      <alignment vertical="center"/>
    </xf>
    <xf numFmtId="0" fontId="19" fillId="0" borderId="8" xfId="8" applyFont="1" applyBorder="1">
      <alignment vertical="center"/>
    </xf>
    <xf numFmtId="0" fontId="17" fillId="0" borderId="3" xfId="8" applyFont="1" applyBorder="1">
      <alignment vertical="center"/>
    </xf>
    <xf numFmtId="0" fontId="17" fillId="0" borderId="4" xfId="8" applyFont="1" applyBorder="1">
      <alignment vertical="center"/>
    </xf>
    <xf numFmtId="0" fontId="19" fillId="0" borderId="9" xfId="8" applyFont="1" applyBorder="1" applyAlignment="1">
      <alignment horizontal="center" vertical="center"/>
    </xf>
    <xf numFmtId="0" fontId="18" fillId="3" borderId="5" xfId="8" applyFont="1" applyFill="1" applyBorder="1">
      <alignment vertical="center"/>
    </xf>
    <xf numFmtId="0" fontId="19" fillId="3" borderId="6" xfId="8" applyFont="1" applyFill="1" applyBorder="1">
      <alignment vertical="center"/>
    </xf>
    <xf numFmtId="0" fontId="19" fillId="3" borderId="10" xfId="8" applyFont="1" applyFill="1" applyBorder="1" applyAlignment="1">
      <alignment horizontal="center" vertical="center"/>
    </xf>
    <xf numFmtId="0" fontId="19" fillId="0" borderId="10" xfId="8" applyFont="1" applyBorder="1" applyAlignment="1">
      <alignment horizontal="center" vertical="center"/>
    </xf>
    <xf numFmtId="0" fontId="19" fillId="0" borderId="5" xfId="8" applyFont="1" applyBorder="1">
      <alignment vertical="center"/>
    </xf>
    <xf numFmtId="0" fontId="19" fillId="0" borderId="6" xfId="8" applyFont="1" applyBorder="1">
      <alignment vertical="center"/>
    </xf>
    <xf numFmtId="0" fontId="19" fillId="0" borderId="3" xfId="8" applyFont="1" applyBorder="1">
      <alignment vertical="center"/>
    </xf>
    <xf numFmtId="0" fontId="19" fillId="0" borderId="4" xfId="8" applyFont="1" applyBorder="1">
      <alignment vertical="center"/>
    </xf>
    <xf numFmtId="2" fontId="19" fillId="0" borderId="10" xfId="8" applyNumberFormat="1" applyFont="1" applyBorder="1" applyAlignment="1">
      <alignment horizontal="center" vertical="center"/>
    </xf>
    <xf numFmtId="0" fontId="18" fillId="0" borderId="0" xfId="8" applyFont="1">
      <alignment vertical="center"/>
    </xf>
    <xf numFmtId="0" fontId="19" fillId="0" borderId="0" xfId="8" applyFont="1">
      <alignment vertical="center"/>
    </xf>
    <xf numFmtId="0" fontId="21" fillId="0" borderId="0" xfId="8" applyFont="1">
      <alignment vertical="center"/>
    </xf>
    <xf numFmtId="0" fontId="2" fillId="0" borderId="0" xfId="8">
      <alignment vertical="center"/>
    </xf>
    <xf numFmtId="0" fontId="21" fillId="0" borderId="5" xfId="8" applyFont="1" applyBorder="1">
      <alignment vertical="center"/>
    </xf>
    <xf numFmtId="0" fontId="21" fillId="0" borderId="11" xfId="8" applyFont="1" applyBorder="1">
      <alignment vertical="center"/>
    </xf>
    <xf numFmtId="0" fontId="21" fillId="0" borderId="6" xfId="8" applyFont="1" applyBorder="1">
      <alignment vertical="center"/>
    </xf>
    <xf numFmtId="0" fontId="21" fillId="0" borderId="0" xfId="8" applyFont="1" applyBorder="1">
      <alignment vertical="center"/>
    </xf>
    <xf numFmtId="0" fontId="21" fillId="0" borderId="7" xfId="8" applyFont="1" applyBorder="1">
      <alignment vertical="center"/>
    </xf>
    <xf numFmtId="0" fontId="21" fillId="0" borderId="0" xfId="8" applyFont="1" applyBorder="1" applyAlignment="1">
      <alignment horizontal="right" vertical="center"/>
    </xf>
    <xf numFmtId="0" fontId="21" fillId="0" borderId="8" xfId="8" applyFont="1" applyBorder="1" applyAlignment="1">
      <alignment horizontal="left" vertical="center"/>
    </xf>
    <xf numFmtId="0" fontId="21" fillId="0" borderId="10" xfId="8" applyFont="1" applyBorder="1" applyAlignment="1">
      <alignment horizontal="center" vertical="center"/>
    </xf>
    <xf numFmtId="0" fontId="17" fillId="0" borderId="0" xfId="8" applyFont="1" applyAlignment="1">
      <alignment horizontal="left" vertical="center"/>
    </xf>
    <xf numFmtId="0" fontId="2" fillId="0" borderId="5" xfId="8" applyBorder="1">
      <alignment vertical="center"/>
    </xf>
    <xf numFmtId="0" fontId="2" fillId="0" borderId="11" xfId="8" applyBorder="1">
      <alignment vertical="center"/>
    </xf>
    <xf numFmtId="0" fontId="2" fillId="0" borderId="6" xfId="8" applyBorder="1">
      <alignment vertical="center"/>
    </xf>
    <xf numFmtId="0" fontId="2" fillId="0" borderId="0" xfId="8" applyAlignment="1">
      <alignment horizontal="right" vertical="center"/>
    </xf>
    <xf numFmtId="0" fontId="9" fillId="0" borderId="0" xfId="7">
      <alignment vertical="center"/>
    </xf>
    <xf numFmtId="177" fontId="9" fillId="0" borderId="10" xfId="7" applyNumberFormat="1" applyBorder="1" applyAlignment="1">
      <alignment horizontal="center" vertical="center"/>
    </xf>
    <xf numFmtId="0" fontId="9" fillId="0" borderId="10" xfId="7" applyBorder="1" applyAlignment="1">
      <alignment horizontal="center" vertical="center"/>
    </xf>
    <xf numFmtId="178" fontId="9" fillId="0" borderId="10" xfId="7" applyNumberFormat="1" applyBorder="1">
      <alignment vertical="center"/>
    </xf>
    <xf numFmtId="0" fontId="9" fillId="0" borderId="0" xfId="7" applyAlignment="1">
      <alignment horizontal="center" vertical="center"/>
    </xf>
    <xf numFmtId="0" fontId="23" fillId="0" borderId="0" xfId="7" applyFont="1">
      <alignment vertical="center"/>
    </xf>
    <xf numFmtId="179" fontId="9" fillId="0" borderId="10" xfId="7" applyNumberFormat="1" applyBorder="1" applyAlignment="1">
      <alignment horizontal="center" vertical="center"/>
    </xf>
    <xf numFmtId="0" fontId="9" fillId="0" borderId="0" xfId="7" applyBorder="1">
      <alignment vertical="center"/>
    </xf>
    <xf numFmtId="0" fontId="9" fillId="0" borderId="0" xfId="7" applyAlignment="1">
      <alignment horizontal="left" vertical="center"/>
    </xf>
    <xf numFmtId="0" fontId="9" fillId="0" borderId="0" xfId="7" applyFont="1">
      <alignment vertical="center"/>
    </xf>
    <xf numFmtId="0" fontId="9" fillId="0" borderId="10" xfId="7" applyBorder="1">
      <alignment vertical="center"/>
    </xf>
    <xf numFmtId="0" fontId="9" fillId="0" borderId="5" xfId="7" applyBorder="1" applyAlignment="1">
      <alignment horizontal="center" vertical="center"/>
    </xf>
    <xf numFmtId="0" fontId="9" fillId="0" borderId="5" xfId="7" applyBorder="1">
      <alignment vertical="center"/>
    </xf>
    <xf numFmtId="0" fontId="25" fillId="0" borderId="0" xfId="7" applyFont="1">
      <alignment vertical="center"/>
    </xf>
    <xf numFmtId="0" fontId="26" fillId="0" borderId="0" xfId="7" applyFont="1">
      <alignment vertical="center"/>
    </xf>
    <xf numFmtId="179" fontId="9" fillId="0" borderId="10" xfId="7" applyNumberFormat="1" applyBorder="1">
      <alignment vertical="center"/>
    </xf>
    <xf numFmtId="0" fontId="9" fillId="0" borderId="0" xfId="7" applyAlignment="1">
      <alignment horizontal="right" vertical="center"/>
    </xf>
    <xf numFmtId="177" fontId="9" fillId="0" borderId="10" xfId="7" applyNumberFormat="1" applyBorder="1">
      <alignment vertical="center"/>
    </xf>
    <xf numFmtId="0" fontId="9" fillId="0" borderId="10" xfId="2" applyFont="1" applyFill="1" applyBorder="1" applyAlignment="1">
      <alignment horizontal="center" vertical="center"/>
    </xf>
    <xf numFmtId="0" fontId="7" fillId="0" borderId="10" xfId="1" applyBorder="1" applyAlignment="1">
      <alignment wrapText="1"/>
    </xf>
    <xf numFmtId="0" fontId="7" fillId="0" borderId="10" xfId="1" applyBorder="1" applyAlignment="1">
      <alignment horizontal="center"/>
    </xf>
    <xf numFmtId="0" fontId="7" fillId="0" borderId="10" xfId="1" applyNumberFormat="1" applyFont="1" applyBorder="1" applyAlignment="1">
      <alignment wrapText="1"/>
    </xf>
    <xf numFmtId="176" fontId="7" fillId="0" borderId="10" xfId="1" applyNumberFormat="1" applyBorder="1"/>
    <xf numFmtId="0" fontId="7" fillId="2" borderId="10" xfId="1" applyNumberFormat="1" applyFill="1" applyBorder="1" applyAlignment="1">
      <alignment horizontal="right" wrapText="1"/>
    </xf>
    <xf numFmtId="0" fontId="7" fillId="0" borderId="10" xfId="1" quotePrefix="1" applyBorder="1" applyAlignment="1">
      <alignment horizontal="center" vertical="center"/>
    </xf>
    <xf numFmtId="0" fontId="7" fillId="3" borderId="10" xfId="1" applyFill="1" applyBorder="1"/>
    <xf numFmtId="0" fontId="7" fillId="0" borderId="5" xfId="1" applyBorder="1"/>
    <xf numFmtId="0" fontId="9" fillId="0" borderId="10" xfId="2" applyNumberFormat="1" applyFill="1" applyBorder="1" applyAlignment="1">
      <alignment vertical="center"/>
    </xf>
    <xf numFmtId="0" fontId="9" fillId="0" borderId="10" xfId="2" applyFill="1" applyBorder="1" applyAlignment="1">
      <alignment vertical="center"/>
    </xf>
    <xf numFmtId="0" fontId="7" fillId="0" borderId="11" xfId="1" applyBorder="1"/>
    <xf numFmtId="0" fontId="7" fillId="0" borderId="8" xfId="1" applyBorder="1"/>
    <xf numFmtId="0" fontId="0" fillId="0" borderId="10" xfId="2" applyFont="1" applyFill="1" applyBorder="1" applyAlignment="1">
      <alignment horizontal="center" vertical="center"/>
    </xf>
    <xf numFmtId="0" fontId="7" fillId="0" borderId="10" xfId="1" applyBorder="1" applyAlignment="1">
      <alignment horizontal="center" vertical="center"/>
    </xf>
    <xf numFmtId="0" fontId="7" fillId="0" borderId="10" xfId="1" applyNumberFormat="1" applyFont="1" applyBorder="1" applyAlignment="1">
      <alignment horizontal="center" vertical="center" wrapText="1"/>
    </xf>
    <xf numFmtId="0" fontId="21" fillId="0" borderId="8" xfId="8" applyFont="1" applyBorder="1" applyAlignment="1">
      <alignment horizontal="center" vertical="center"/>
    </xf>
    <xf numFmtId="0" fontId="17" fillId="3" borderId="10" xfId="8" applyFont="1" applyFill="1" applyBorder="1">
      <alignment vertical="center"/>
    </xf>
    <xf numFmtId="0" fontId="17" fillId="0" borderId="10" xfId="8" applyFont="1" applyBorder="1" applyAlignment="1">
      <alignment horizontal="center" vertical="center"/>
    </xf>
    <xf numFmtId="0" fontId="17" fillId="0" borderId="0" xfId="8" applyFont="1" applyBorder="1" applyAlignment="1">
      <alignment horizontal="center" vertical="center"/>
    </xf>
    <xf numFmtId="0" fontId="17" fillId="0" borderId="12" xfId="8" applyFont="1" applyBorder="1">
      <alignment vertical="center"/>
    </xf>
    <xf numFmtId="0" fontId="17" fillId="0" borderId="0" xfId="8" applyFont="1" applyBorder="1">
      <alignment vertical="center"/>
    </xf>
    <xf numFmtId="0" fontId="17" fillId="0" borderId="13" xfId="8" applyFont="1" applyBorder="1">
      <alignment vertical="center"/>
    </xf>
    <xf numFmtId="0" fontId="17" fillId="0" borderId="7" xfId="8" applyFont="1" applyBorder="1">
      <alignment vertical="center"/>
    </xf>
    <xf numFmtId="0" fontId="21" fillId="0" borderId="1" xfId="8" applyFont="1" applyBorder="1">
      <alignment vertical="center"/>
    </xf>
    <xf numFmtId="0" fontId="21" fillId="0" borderId="12" xfId="8" applyFont="1" applyBorder="1">
      <alignment vertical="center"/>
    </xf>
    <xf numFmtId="0" fontId="17" fillId="0" borderId="11" xfId="8" applyFont="1" applyBorder="1">
      <alignment vertical="center"/>
    </xf>
    <xf numFmtId="0" fontId="17" fillId="0" borderId="6" xfId="8" applyFont="1" applyBorder="1">
      <alignment vertical="center"/>
    </xf>
    <xf numFmtId="0" fontId="21" fillId="0" borderId="14" xfId="8" applyFont="1" applyBorder="1">
      <alignment vertical="center"/>
    </xf>
    <xf numFmtId="0" fontId="17" fillId="0" borderId="0" xfId="8" applyFont="1" applyFill="1" applyBorder="1">
      <alignment vertical="center"/>
    </xf>
    <xf numFmtId="0" fontId="1" fillId="0" borderId="0" xfId="8" applyFont="1" applyAlignment="1">
      <alignment vertical="center"/>
    </xf>
  </cellXfs>
  <cellStyles count="9">
    <cellStyle name="標準" xfId="0" builtinId="0"/>
    <cellStyle name="標準 2" xfId="1"/>
    <cellStyle name="標準 2 2" xfId="7"/>
    <cellStyle name="標準 2 3" xfId="4"/>
    <cellStyle name="標準 3" xfId="2"/>
    <cellStyle name="標準 4" xfId="3"/>
    <cellStyle name="標準 4 2" xfId="6"/>
    <cellStyle name="標準 5" xfId="5"/>
    <cellStyle name="標準 6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419100</xdr:colOff>
      <xdr:row>25</xdr:row>
      <xdr:rowOff>19050</xdr:rowOff>
    </xdr:from>
    <xdr:to>
      <xdr:col>6</xdr:col>
      <xdr:colOff>933450</xdr:colOff>
      <xdr:row>31</xdr:row>
      <xdr:rowOff>171450</xdr:rowOff>
    </xdr:to>
    <xdr:sp macro="" textlink="">
      <xdr:nvSpPr>
        <xdr:cNvPr id="2" name="テキスト ボックス 1"/>
        <xdr:cNvSpPr txBox="1"/>
      </xdr:nvSpPr>
      <xdr:spPr>
        <a:xfrm>
          <a:off x="4876800" y="5495925"/>
          <a:ext cx="2743200" cy="1504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　　　　</a:t>
          </a:r>
          <a:r>
            <a:rPr kumimoji="1" lang="en-US" altLang="ja-JP" sz="1100"/>
            <a:t>A</a:t>
          </a:r>
          <a:r>
            <a:rPr kumimoji="1" lang="ja-JP" altLang="en-US" sz="1100"/>
            <a:t>　　　　　　　　　　　　　　　　　　　</a:t>
          </a:r>
          <a:r>
            <a:rPr kumimoji="1" lang="en-US" altLang="ja-JP" sz="1100"/>
            <a:t>B</a:t>
          </a:r>
          <a:endParaRPr kumimoji="1" lang="ja-JP" altLang="en-US" sz="1100"/>
        </a:p>
      </xdr:txBody>
    </xdr:sp>
    <xdr:clientData/>
  </xdr:twoCellAnchor>
  <xdr:twoCellAnchor>
    <xdr:from>
      <xdr:col>5</xdr:col>
      <xdr:colOff>495302</xdr:colOff>
      <xdr:row>25</xdr:row>
      <xdr:rowOff>123824</xdr:rowOff>
    </xdr:from>
    <xdr:to>
      <xdr:col>6</xdr:col>
      <xdr:colOff>685801</xdr:colOff>
      <xdr:row>31</xdr:row>
      <xdr:rowOff>95249</xdr:rowOff>
    </xdr:to>
    <xdr:sp macro="" textlink="">
      <xdr:nvSpPr>
        <xdr:cNvPr id="3" name="円/楕円 6"/>
        <xdr:cNvSpPr/>
      </xdr:nvSpPr>
      <xdr:spPr>
        <a:xfrm>
          <a:off x="6067427" y="5600699"/>
          <a:ext cx="1304924" cy="1323975"/>
        </a:xfrm>
        <a:prstGeom prst="ellipse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657226</xdr:colOff>
      <xdr:row>25</xdr:row>
      <xdr:rowOff>171450</xdr:rowOff>
    </xdr:from>
    <xdr:to>
      <xdr:col>5</xdr:col>
      <xdr:colOff>1028701</xdr:colOff>
      <xdr:row>31</xdr:row>
      <xdr:rowOff>142875</xdr:rowOff>
    </xdr:to>
    <xdr:sp macro="" textlink="">
      <xdr:nvSpPr>
        <xdr:cNvPr id="4" name="円/楕円 5"/>
        <xdr:cNvSpPr/>
      </xdr:nvSpPr>
      <xdr:spPr>
        <a:xfrm>
          <a:off x="5114926" y="5648325"/>
          <a:ext cx="1485900" cy="1323975"/>
        </a:xfrm>
        <a:prstGeom prst="ellipse">
          <a:avLst/>
        </a:prstGeom>
        <a:solidFill>
          <a:schemeClr val="bg1">
            <a:alpha val="4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428624</xdr:colOff>
      <xdr:row>34</xdr:row>
      <xdr:rowOff>95250</xdr:rowOff>
    </xdr:to>
    <xdr:pic>
      <xdr:nvPicPr>
        <xdr:cNvPr id="2" name="図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15024" cy="59245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45</xdr:row>
      <xdr:rowOff>9525</xdr:rowOff>
    </xdr:from>
    <xdr:ext cx="3322753" cy="285749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724775"/>
          <a:ext cx="3322753" cy="285749"/>
        </a:xfrm>
        <a:prstGeom prst="rect">
          <a:avLst/>
        </a:prstGeom>
      </xdr:spPr>
    </xdr:pic>
    <xdr:clientData/>
  </xdr:oneCellAnchor>
  <xdr:oneCellAnchor>
    <xdr:from>
      <xdr:col>0</xdr:col>
      <xdr:colOff>133350</xdr:colOff>
      <xdr:row>31</xdr:row>
      <xdr:rowOff>104775</xdr:rowOff>
    </xdr:from>
    <xdr:ext cx="2378621" cy="485775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50" y="5419725"/>
          <a:ext cx="2378621" cy="48577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352424</xdr:colOff>
      <xdr:row>10</xdr:row>
      <xdr:rowOff>113937</xdr:rowOff>
    </xdr:from>
    <xdr:to>
      <xdr:col>1</xdr:col>
      <xdr:colOff>552449</xdr:colOff>
      <xdr:row>13</xdr:row>
      <xdr:rowOff>2721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424" y="1828437"/>
          <a:ext cx="962025" cy="403134"/>
        </a:xfrm>
        <a:prstGeom prst="rect">
          <a:avLst/>
        </a:prstGeom>
      </xdr:spPr>
    </xdr:pic>
    <xdr:clientData/>
  </xdr:twoCellAnchor>
  <xdr:twoCellAnchor editAs="oneCell">
    <xdr:from>
      <xdr:col>0</xdr:col>
      <xdr:colOff>400050</xdr:colOff>
      <xdr:row>24</xdr:row>
      <xdr:rowOff>60330</xdr:rowOff>
    </xdr:from>
    <xdr:to>
      <xdr:col>2</xdr:col>
      <xdr:colOff>476250</xdr:colOff>
      <xdr:row>27</xdr:row>
      <xdr:rowOff>9180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0050" y="4175130"/>
          <a:ext cx="1524000" cy="463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9"/>
  <sheetViews>
    <sheetView workbookViewId="0">
      <selection activeCell="H24" sqref="H24"/>
    </sheetView>
  </sheetViews>
  <sheetFormatPr defaultRowHeight="13.5" x14ac:dyDescent="0.15"/>
  <cols>
    <col min="1" max="1" width="11.375" style="1" bestFit="1" customWidth="1"/>
    <col min="2" max="2" width="9.875" style="2" bestFit="1" customWidth="1"/>
    <col min="3" max="11" width="9" style="1"/>
    <col min="12" max="12" width="13" style="1" bestFit="1" customWidth="1"/>
    <col min="13" max="16384" width="9" style="1"/>
  </cols>
  <sheetData>
    <row r="1" spans="1:14" x14ac:dyDescent="0.15">
      <c r="A1" s="4"/>
      <c r="B1" s="63" t="s">
        <v>2</v>
      </c>
      <c r="C1" s="4" t="s">
        <v>3</v>
      </c>
    </row>
    <row r="2" spans="1:14" x14ac:dyDescent="0.15">
      <c r="A2" s="64">
        <v>33848</v>
      </c>
      <c r="B2" s="65">
        <v>122.72</v>
      </c>
      <c r="C2" s="66"/>
      <c r="E2" s="1" t="s">
        <v>0</v>
      </c>
      <c r="N2" s="1" t="s">
        <v>1</v>
      </c>
    </row>
    <row r="3" spans="1:14" x14ac:dyDescent="0.15">
      <c r="A3" s="64">
        <v>33878</v>
      </c>
      <c r="B3" s="65">
        <v>121.04</v>
      </c>
      <c r="C3" s="4"/>
      <c r="E3" s="4" t="s">
        <v>188</v>
      </c>
      <c r="F3" s="4" t="s">
        <v>189</v>
      </c>
      <c r="G3" s="4" t="s">
        <v>182</v>
      </c>
      <c r="H3" s="60" t="s">
        <v>183</v>
      </c>
      <c r="I3" s="60" t="s">
        <v>184</v>
      </c>
      <c r="J3" s="4" t="s">
        <v>185</v>
      </c>
      <c r="K3" s="4" t="s">
        <v>186</v>
      </c>
      <c r="L3" s="61" t="s">
        <v>187</v>
      </c>
    </row>
    <row r="4" spans="1:14" x14ac:dyDescent="0.15">
      <c r="A4" s="64">
        <v>33909</v>
      </c>
      <c r="B4" s="65">
        <v>123.87</v>
      </c>
      <c r="C4" s="4"/>
      <c r="E4" s="62">
        <v>-10</v>
      </c>
      <c r="F4" s="62">
        <v>-8</v>
      </c>
      <c r="G4" s="4"/>
      <c r="H4" s="4"/>
      <c r="I4" s="4"/>
      <c r="J4" s="4"/>
      <c r="K4" s="4"/>
      <c r="L4" s="4"/>
    </row>
    <row r="5" spans="1:14" x14ac:dyDescent="0.15">
      <c r="A5" s="64">
        <v>33939</v>
      </c>
      <c r="B5" s="65">
        <v>124.03</v>
      </c>
      <c r="C5" s="4"/>
      <c r="E5" s="62">
        <v>-8</v>
      </c>
      <c r="F5" s="62">
        <v>-6</v>
      </c>
      <c r="G5" s="4"/>
      <c r="H5" s="4"/>
      <c r="I5" s="4"/>
      <c r="J5" s="4"/>
      <c r="K5" s="4"/>
      <c r="L5" s="4"/>
    </row>
    <row r="6" spans="1:14" x14ac:dyDescent="0.15">
      <c r="A6" s="64">
        <v>33970</v>
      </c>
      <c r="B6" s="65">
        <v>125.01</v>
      </c>
      <c r="C6" s="4"/>
      <c r="E6" s="62">
        <v>-6</v>
      </c>
      <c r="F6" s="62">
        <v>-4</v>
      </c>
      <c r="G6" s="4"/>
      <c r="H6" s="4"/>
      <c r="I6" s="4"/>
      <c r="J6" s="4"/>
      <c r="K6" s="4"/>
      <c r="L6" s="4"/>
    </row>
    <row r="7" spans="1:14" x14ac:dyDescent="0.15">
      <c r="A7" s="64">
        <v>34001</v>
      </c>
      <c r="B7" s="65">
        <v>120.96</v>
      </c>
      <c r="C7" s="4"/>
      <c r="E7" s="62">
        <v>-4</v>
      </c>
      <c r="F7" s="62">
        <v>-2</v>
      </c>
      <c r="G7" s="4"/>
      <c r="H7" s="4"/>
      <c r="I7" s="4"/>
      <c r="J7" s="4"/>
      <c r="K7" s="4"/>
      <c r="L7" s="4"/>
    </row>
    <row r="8" spans="1:14" x14ac:dyDescent="0.15">
      <c r="A8" s="64">
        <v>34029</v>
      </c>
      <c r="B8" s="65">
        <v>117.07</v>
      </c>
      <c r="C8" s="4"/>
      <c r="E8" s="62">
        <v>-2</v>
      </c>
      <c r="F8" s="62">
        <v>0</v>
      </c>
      <c r="G8" s="4"/>
      <c r="H8" s="4"/>
      <c r="I8" s="4"/>
      <c r="J8" s="4"/>
      <c r="K8" s="4"/>
      <c r="L8" s="4"/>
    </row>
    <row r="9" spans="1:14" x14ac:dyDescent="0.15">
      <c r="A9" s="64">
        <v>34060</v>
      </c>
      <c r="B9" s="65">
        <v>112.45</v>
      </c>
      <c r="C9" s="4"/>
      <c r="E9" s="62">
        <v>0</v>
      </c>
      <c r="F9" s="62">
        <v>2</v>
      </c>
      <c r="G9" s="4"/>
      <c r="H9" s="4"/>
      <c r="I9" s="4"/>
      <c r="J9" s="4"/>
      <c r="K9" s="4"/>
      <c r="L9" s="4"/>
    </row>
    <row r="10" spans="1:14" x14ac:dyDescent="0.15">
      <c r="A10" s="64">
        <v>34090</v>
      </c>
      <c r="B10" s="65">
        <v>110.23</v>
      </c>
      <c r="C10" s="4"/>
      <c r="E10" s="62">
        <v>2</v>
      </c>
      <c r="F10" s="62">
        <v>4</v>
      </c>
      <c r="G10" s="4"/>
      <c r="H10" s="4"/>
      <c r="I10" s="4"/>
      <c r="J10" s="4"/>
      <c r="K10" s="4"/>
      <c r="L10" s="4"/>
    </row>
    <row r="11" spans="1:14" x14ac:dyDescent="0.15">
      <c r="A11" s="64">
        <v>34121</v>
      </c>
      <c r="B11" s="65">
        <v>107.34</v>
      </c>
      <c r="C11" s="4"/>
      <c r="E11" s="62">
        <v>4</v>
      </c>
      <c r="F11" s="62">
        <v>6</v>
      </c>
      <c r="G11" s="4"/>
      <c r="H11" s="4"/>
      <c r="I11" s="4"/>
      <c r="J11" s="4"/>
      <c r="K11" s="4"/>
      <c r="L11" s="4"/>
    </row>
    <row r="12" spans="1:14" x14ac:dyDescent="0.15">
      <c r="A12" s="64">
        <v>34151</v>
      </c>
      <c r="B12" s="65">
        <v>107.73</v>
      </c>
      <c r="C12" s="4"/>
      <c r="E12" s="62">
        <v>6</v>
      </c>
      <c r="F12" s="62">
        <v>8</v>
      </c>
      <c r="G12" s="4"/>
      <c r="H12" s="4"/>
      <c r="I12" s="4"/>
      <c r="J12" s="4"/>
      <c r="K12" s="4"/>
      <c r="L12" s="4"/>
    </row>
    <row r="13" spans="1:14" x14ac:dyDescent="0.15">
      <c r="A13" s="64">
        <v>34182</v>
      </c>
      <c r="B13" s="65">
        <v>103.71</v>
      </c>
      <c r="C13" s="4"/>
      <c r="E13" s="62">
        <v>8</v>
      </c>
      <c r="F13" s="62">
        <v>10</v>
      </c>
      <c r="G13" s="4"/>
      <c r="H13" s="4"/>
      <c r="I13" s="4"/>
      <c r="J13" s="4"/>
      <c r="K13" s="4"/>
      <c r="L13" s="4"/>
    </row>
    <row r="14" spans="1:14" x14ac:dyDescent="0.15">
      <c r="A14" s="64">
        <v>34213</v>
      </c>
      <c r="B14" s="65">
        <v>105.28</v>
      </c>
      <c r="C14" s="4"/>
      <c r="E14" s="62">
        <v>10</v>
      </c>
      <c r="F14" s="62">
        <v>12</v>
      </c>
      <c r="G14" s="4"/>
      <c r="H14" s="4"/>
      <c r="I14" s="4"/>
      <c r="J14" s="4"/>
      <c r="K14" s="4"/>
      <c r="L14" s="4"/>
    </row>
    <row r="15" spans="1:14" x14ac:dyDescent="0.15">
      <c r="A15" s="64">
        <v>34243</v>
      </c>
      <c r="B15" s="65">
        <v>106.92</v>
      </c>
      <c r="C15" s="4"/>
    </row>
    <row r="16" spans="1:14" x14ac:dyDescent="0.15">
      <c r="A16" s="64">
        <v>34274</v>
      </c>
      <c r="B16" s="65">
        <v>107.8</v>
      </c>
      <c r="C16" s="4"/>
    </row>
    <row r="17" spans="1:11" x14ac:dyDescent="0.15">
      <c r="A17" s="64">
        <v>34304</v>
      </c>
      <c r="B17" s="65">
        <v>109.7</v>
      </c>
      <c r="C17" s="4"/>
    </row>
    <row r="18" spans="1:11" x14ac:dyDescent="0.15">
      <c r="A18" s="64">
        <v>34335</v>
      </c>
      <c r="B18" s="65">
        <v>111.51</v>
      </c>
      <c r="C18" s="4"/>
      <c r="E18" s="1" t="s">
        <v>190</v>
      </c>
      <c r="K18" s="1" t="s">
        <v>191</v>
      </c>
    </row>
    <row r="19" spans="1:11" x14ac:dyDescent="0.15">
      <c r="A19" s="64">
        <v>34366</v>
      </c>
      <c r="B19" s="65">
        <v>106.21</v>
      </c>
      <c r="C19" s="4"/>
    </row>
    <row r="20" spans="1:11" x14ac:dyDescent="0.15">
      <c r="A20" s="64">
        <v>34394</v>
      </c>
      <c r="B20" s="65">
        <v>105.14</v>
      </c>
      <c r="C20" s="4"/>
    </row>
    <row r="21" spans="1:11" x14ac:dyDescent="0.15">
      <c r="A21" s="64">
        <v>34425</v>
      </c>
      <c r="B21" s="65">
        <v>103.53</v>
      </c>
      <c r="C21" s="4"/>
    </row>
    <row r="22" spans="1:11" x14ac:dyDescent="0.15">
      <c r="A22" s="64">
        <v>34455</v>
      </c>
      <c r="B22" s="65">
        <v>103.99</v>
      </c>
      <c r="C22" s="4"/>
    </row>
    <row r="23" spans="1:11" x14ac:dyDescent="0.15">
      <c r="A23" s="64">
        <v>34486</v>
      </c>
      <c r="B23" s="65">
        <v>102.72</v>
      </c>
      <c r="C23" s="4"/>
    </row>
    <row r="24" spans="1:11" x14ac:dyDescent="0.15">
      <c r="A24" s="64">
        <v>34516</v>
      </c>
      <c r="B24" s="65">
        <v>98.5</v>
      </c>
      <c r="C24" s="4"/>
    </row>
    <row r="25" spans="1:11" x14ac:dyDescent="0.15">
      <c r="A25" s="64">
        <v>34547</v>
      </c>
      <c r="B25" s="65">
        <v>99.85</v>
      </c>
      <c r="C25" s="4"/>
    </row>
    <row r="26" spans="1:11" x14ac:dyDescent="0.15">
      <c r="A26" s="64">
        <v>34578</v>
      </c>
      <c r="B26" s="65">
        <v>98.81</v>
      </c>
      <c r="C26" s="4"/>
    </row>
    <row r="27" spans="1:11" x14ac:dyDescent="0.15">
      <c r="A27" s="64">
        <v>34608</v>
      </c>
      <c r="B27" s="65">
        <v>98.42</v>
      </c>
      <c r="C27" s="4"/>
    </row>
    <row r="28" spans="1:11" x14ac:dyDescent="0.15">
      <c r="A28" s="64">
        <v>34639</v>
      </c>
      <c r="B28" s="65">
        <v>97.96</v>
      </c>
      <c r="C28" s="4"/>
    </row>
    <row r="29" spans="1:11" x14ac:dyDescent="0.15">
      <c r="A29" s="64">
        <v>34669</v>
      </c>
      <c r="B29" s="65">
        <v>100.13</v>
      </c>
      <c r="C29" s="4"/>
    </row>
    <row r="30" spans="1:11" x14ac:dyDescent="0.15">
      <c r="A30" s="64">
        <v>34700</v>
      </c>
      <c r="B30" s="65">
        <v>99.75</v>
      </c>
      <c r="C30" s="4"/>
    </row>
    <row r="31" spans="1:11" x14ac:dyDescent="0.15">
      <c r="A31" s="64">
        <v>34731</v>
      </c>
      <c r="B31" s="65">
        <v>98.24</v>
      </c>
      <c r="C31" s="4"/>
    </row>
    <row r="32" spans="1:11" x14ac:dyDescent="0.15">
      <c r="A32" s="64">
        <v>34759</v>
      </c>
      <c r="B32" s="65">
        <v>90.79</v>
      </c>
      <c r="C32" s="4"/>
    </row>
    <row r="33" spans="1:3" x14ac:dyDescent="0.15">
      <c r="A33" s="64">
        <v>34790</v>
      </c>
      <c r="B33" s="65">
        <v>83.67</v>
      </c>
      <c r="C33" s="4"/>
    </row>
    <row r="34" spans="1:3" x14ac:dyDescent="0.15">
      <c r="A34" s="64">
        <v>34820</v>
      </c>
      <c r="B34" s="65">
        <v>85.1</v>
      </c>
      <c r="C34" s="4"/>
    </row>
    <row r="35" spans="1:3" x14ac:dyDescent="0.15">
      <c r="A35" s="64">
        <v>34851</v>
      </c>
      <c r="B35" s="65">
        <v>84.53</v>
      </c>
      <c r="C35" s="4"/>
    </row>
    <row r="36" spans="1:3" x14ac:dyDescent="0.15">
      <c r="A36" s="64">
        <v>34881</v>
      </c>
      <c r="B36" s="65">
        <v>87.22</v>
      </c>
      <c r="C36" s="4"/>
    </row>
    <row r="37" spans="1:3" x14ac:dyDescent="0.15">
      <c r="A37" s="64">
        <v>34912</v>
      </c>
      <c r="B37" s="65">
        <v>94.55</v>
      </c>
      <c r="C37" s="4"/>
    </row>
    <row r="38" spans="1:3" x14ac:dyDescent="0.15">
      <c r="A38" s="64">
        <v>34943</v>
      </c>
      <c r="B38" s="65">
        <v>100.49</v>
      </c>
      <c r="C38" s="4"/>
    </row>
    <row r="39" spans="1:3" x14ac:dyDescent="0.15">
      <c r="A39" s="64">
        <v>34973</v>
      </c>
      <c r="B39" s="65">
        <v>100.65</v>
      </c>
      <c r="C39" s="4"/>
    </row>
    <row r="40" spans="1:3" x14ac:dyDescent="0.15">
      <c r="A40" s="64">
        <v>35004</v>
      </c>
      <c r="B40" s="65">
        <v>101.92</v>
      </c>
      <c r="C40" s="4"/>
    </row>
    <row r="41" spans="1:3" x14ac:dyDescent="0.15">
      <c r="A41" s="64">
        <v>35034</v>
      </c>
      <c r="B41" s="65">
        <v>101.85</v>
      </c>
      <c r="C41" s="4"/>
    </row>
    <row r="42" spans="1:3" x14ac:dyDescent="0.15">
      <c r="A42" s="64">
        <v>35065</v>
      </c>
      <c r="B42" s="65">
        <v>105.84</v>
      </c>
      <c r="C42" s="4"/>
    </row>
    <row r="43" spans="1:3" x14ac:dyDescent="0.15">
      <c r="A43" s="64">
        <v>35096</v>
      </c>
      <c r="B43" s="65">
        <v>105.73</v>
      </c>
      <c r="C43" s="4"/>
    </row>
    <row r="44" spans="1:3" x14ac:dyDescent="0.15">
      <c r="A44" s="64">
        <v>35125</v>
      </c>
      <c r="B44" s="65">
        <v>105.85</v>
      </c>
      <c r="C44" s="4"/>
    </row>
    <row r="45" spans="1:3" x14ac:dyDescent="0.15">
      <c r="A45" s="64">
        <v>35156</v>
      </c>
      <c r="B45" s="65">
        <v>107.46</v>
      </c>
      <c r="C45" s="4"/>
    </row>
    <row r="46" spans="1:3" x14ac:dyDescent="0.15">
      <c r="A46" s="64">
        <v>35186</v>
      </c>
      <c r="B46" s="65">
        <v>106.51</v>
      </c>
      <c r="C46" s="4"/>
    </row>
    <row r="47" spans="1:3" x14ac:dyDescent="0.15">
      <c r="A47" s="64">
        <v>35217</v>
      </c>
      <c r="B47" s="65">
        <v>108.86</v>
      </c>
      <c r="C47" s="4"/>
    </row>
    <row r="48" spans="1:3" x14ac:dyDescent="0.15">
      <c r="A48" s="64">
        <v>35247</v>
      </c>
      <c r="B48" s="65">
        <v>109.32</v>
      </c>
      <c r="C48" s="4"/>
    </row>
    <row r="49" spans="1:3" x14ac:dyDescent="0.15">
      <c r="A49" s="64">
        <v>35278</v>
      </c>
      <c r="B49" s="65">
        <v>107.75</v>
      </c>
      <c r="C49" s="4"/>
    </row>
    <row r="50" spans="1:3" x14ac:dyDescent="0.15">
      <c r="A50" s="64">
        <v>35309</v>
      </c>
      <c r="B50" s="65">
        <v>109.75</v>
      </c>
      <c r="C50" s="4"/>
    </row>
    <row r="51" spans="1:3" x14ac:dyDescent="0.15">
      <c r="A51" s="64">
        <v>35339</v>
      </c>
      <c r="B51" s="65">
        <v>112.36</v>
      </c>
      <c r="C51" s="4"/>
    </row>
    <row r="52" spans="1:3" x14ac:dyDescent="0.15">
      <c r="A52" s="64">
        <v>35370</v>
      </c>
      <c r="B52" s="65">
        <v>112.26</v>
      </c>
      <c r="C52" s="4"/>
    </row>
    <row r="53" spans="1:3" x14ac:dyDescent="0.15">
      <c r="A53" s="64">
        <v>35400</v>
      </c>
      <c r="B53" s="65">
        <v>113.81</v>
      </c>
      <c r="C53" s="4"/>
    </row>
    <row r="54" spans="1:3" x14ac:dyDescent="0.15">
      <c r="A54" s="64">
        <v>35431</v>
      </c>
      <c r="B54" s="65">
        <v>118.02</v>
      </c>
      <c r="C54" s="4"/>
    </row>
    <row r="55" spans="1:3" x14ac:dyDescent="0.15">
      <c r="A55" s="64">
        <v>35462</v>
      </c>
      <c r="B55" s="65">
        <v>123.01</v>
      </c>
      <c r="C55" s="4"/>
    </row>
    <row r="56" spans="1:3" x14ac:dyDescent="0.15">
      <c r="A56" s="64">
        <v>35490</v>
      </c>
      <c r="B56" s="65">
        <v>122.64</v>
      </c>
      <c r="C56" s="4"/>
    </row>
    <row r="57" spans="1:3" x14ac:dyDescent="0.15">
      <c r="A57" s="64">
        <v>35521</v>
      </c>
      <c r="B57" s="65">
        <v>125.51</v>
      </c>
      <c r="C57" s="4"/>
    </row>
    <row r="58" spans="1:3" x14ac:dyDescent="0.15">
      <c r="A58" s="64">
        <v>35551</v>
      </c>
      <c r="B58" s="65">
        <v>118.99</v>
      </c>
      <c r="C58" s="4"/>
    </row>
    <row r="59" spans="1:3" x14ac:dyDescent="0.15">
      <c r="A59" s="64">
        <v>35582</v>
      </c>
      <c r="B59" s="65">
        <v>114.2</v>
      </c>
      <c r="C59" s="4"/>
    </row>
    <row r="60" spans="1:3" x14ac:dyDescent="0.15">
      <c r="A60" s="64">
        <v>35612</v>
      </c>
      <c r="B60" s="65">
        <v>115.16</v>
      </c>
      <c r="C60" s="4"/>
    </row>
    <row r="61" spans="1:3" x14ac:dyDescent="0.15">
      <c r="A61" s="64">
        <v>35643</v>
      </c>
      <c r="B61" s="65">
        <v>117.9</v>
      </c>
      <c r="C61" s="4"/>
    </row>
    <row r="62" spans="1:3" x14ac:dyDescent="0.15">
      <c r="A62" s="64">
        <v>35674</v>
      </c>
      <c r="B62" s="65">
        <v>120.74</v>
      </c>
      <c r="C62" s="4"/>
    </row>
    <row r="63" spans="1:3" x14ac:dyDescent="0.15">
      <c r="A63" s="64">
        <v>35704</v>
      </c>
      <c r="B63" s="65">
        <v>121.06</v>
      </c>
      <c r="C63" s="4"/>
    </row>
    <row r="64" spans="1:3" x14ac:dyDescent="0.15">
      <c r="A64" s="64">
        <v>35735</v>
      </c>
      <c r="B64" s="65">
        <v>125.27</v>
      </c>
      <c r="C64" s="4"/>
    </row>
    <row r="65" spans="1:3" x14ac:dyDescent="0.15">
      <c r="A65" s="64">
        <v>35765</v>
      </c>
      <c r="B65" s="65">
        <v>129.47</v>
      </c>
      <c r="C65" s="4"/>
    </row>
    <row r="66" spans="1:3" x14ac:dyDescent="0.15">
      <c r="A66" s="64">
        <v>35796</v>
      </c>
      <c r="B66" s="65">
        <v>129.44999999999999</v>
      </c>
      <c r="C66" s="4"/>
    </row>
    <row r="67" spans="1:3" x14ac:dyDescent="0.15">
      <c r="A67" s="64">
        <v>35827</v>
      </c>
      <c r="B67" s="65">
        <v>126</v>
      </c>
      <c r="C67" s="4"/>
    </row>
    <row r="68" spans="1:3" x14ac:dyDescent="0.15">
      <c r="A68" s="64">
        <v>35855</v>
      </c>
      <c r="B68" s="65">
        <v>128.69</v>
      </c>
      <c r="C68" s="4"/>
    </row>
    <row r="69" spans="1:3" x14ac:dyDescent="0.15">
      <c r="A69" s="64">
        <v>35886</v>
      </c>
      <c r="B69" s="65">
        <v>131.66999999999999</v>
      </c>
      <c r="C69" s="4"/>
    </row>
    <row r="70" spans="1:3" x14ac:dyDescent="0.15">
      <c r="A70" s="64">
        <v>35916</v>
      </c>
      <c r="B70" s="65">
        <v>135</v>
      </c>
      <c r="C70" s="4"/>
    </row>
    <row r="71" spans="1:3" x14ac:dyDescent="0.15">
      <c r="A71" s="64">
        <v>35947</v>
      </c>
      <c r="B71" s="65">
        <v>140.57</v>
      </c>
      <c r="C71" s="4"/>
    </row>
    <row r="72" spans="1:3" x14ac:dyDescent="0.15">
      <c r="A72" s="64">
        <v>35977</v>
      </c>
      <c r="B72" s="65">
        <v>140.72999999999999</v>
      </c>
      <c r="C72" s="4"/>
    </row>
    <row r="73" spans="1:3" x14ac:dyDescent="0.15">
      <c r="A73" s="64">
        <v>36008</v>
      </c>
      <c r="B73" s="65">
        <v>144.66999999999999</v>
      </c>
      <c r="C73" s="4"/>
    </row>
    <row r="74" spans="1:3" x14ac:dyDescent="0.15">
      <c r="A74" s="64">
        <v>36039</v>
      </c>
      <c r="B74" s="65">
        <v>134.59</v>
      </c>
      <c r="C74" s="4"/>
    </row>
    <row r="75" spans="1:3" x14ac:dyDescent="0.15">
      <c r="A75" s="64">
        <v>36069</v>
      </c>
      <c r="B75" s="65">
        <v>121.3</v>
      </c>
      <c r="C75" s="4"/>
    </row>
    <row r="76" spans="1:3" x14ac:dyDescent="0.15">
      <c r="A76" s="64">
        <v>36100</v>
      </c>
      <c r="B76" s="65">
        <v>120.58</v>
      </c>
      <c r="C76" s="4"/>
    </row>
    <row r="77" spans="1:3" x14ac:dyDescent="0.15">
      <c r="A77" s="64">
        <v>36130</v>
      </c>
      <c r="B77" s="65">
        <v>117.54</v>
      </c>
      <c r="C77" s="4"/>
    </row>
    <row r="78" spans="1:3" x14ac:dyDescent="0.15">
      <c r="A78" s="64">
        <v>36161</v>
      </c>
      <c r="B78" s="65">
        <v>113.18</v>
      </c>
      <c r="C78" s="4"/>
    </row>
    <row r="79" spans="1:3" x14ac:dyDescent="0.15">
      <c r="A79" s="64">
        <v>36192</v>
      </c>
      <c r="B79" s="65">
        <v>116.66</v>
      </c>
      <c r="C79" s="4"/>
    </row>
    <row r="80" spans="1:3" x14ac:dyDescent="0.15">
      <c r="A80" s="64">
        <v>36220</v>
      </c>
      <c r="B80" s="65">
        <v>119.78</v>
      </c>
      <c r="C80" s="4"/>
    </row>
    <row r="81" spans="1:3" x14ac:dyDescent="0.15">
      <c r="A81" s="64">
        <v>36251</v>
      </c>
      <c r="B81" s="65">
        <v>119.81</v>
      </c>
      <c r="C81" s="4"/>
    </row>
    <row r="82" spans="1:3" x14ac:dyDescent="0.15">
      <c r="A82" s="64">
        <v>36281</v>
      </c>
      <c r="B82" s="65">
        <v>122.11</v>
      </c>
      <c r="C82" s="4"/>
    </row>
    <row r="83" spans="1:3" x14ac:dyDescent="0.15">
      <c r="A83" s="64">
        <v>36312</v>
      </c>
      <c r="B83" s="65">
        <v>120.9</v>
      </c>
      <c r="C83" s="4"/>
    </row>
    <row r="84" spans="1:3" x14ac:dyDescent="0.15">
      <c r="A84" s="64">
        <v>36342</v>
      </c>
      <c r="B84" s="65">
        <v>119.86</v>
      </c>
      <c r="C84" s="4"/>
    </row>
    <row r="85" spans="1:3" x14ac:dyDescent="0.15">
      <c r="A85" s="64">
        <v>36373</v>
      </c>
      <c r="B85" s="65">
        <v>113.4</v>
      </c>
      <c r="C85" s="4"/>
    </row>
    <row r="86" spans="1:3" x14ac:dyDescent="0.15">
      <c r="A86" s="64">
        <v>36404</v>
      </c>
      <c r="B86" s="65">
        <v>107.57</v>
      </c>
      <c r="C86" s="4"/>
    </row>
    <row r="87" spans="1:3" x14ac:dyDescent="0.15">
      <c r="A87" s="64">
        <v>36434</v>
      </c>
      <c r="B87" s="65">
        <v>105.97</v>
      </c>
      <c r="C87" s="4"/>
    </row>
    <row r="88" spans="1:3" x14ac:dyDescent="0.15">
      <c r="A88" s="64">
        <v>36465</v>
      </c>
      <c r="B88" s="65">
        <v>104.96</v>
      </c>
      <c r="C88" s="4"/>
    </row>
    <row r="89" spans="1:3" x14ac:dyDescent="0.15">
      <c r="A89" s="64">
        <v>36495</v>
      </c>
      <c r="B89" s="65">
        <v>102.68</v>
      </c>
      <c r="C89" s="4"/>
    </row>
    <row r="90" spans="1:3" x14ac:dyDescent="0.15">
      <c r="A90" s="64">
        <v>36526</v>
      </c>
      <c r="B90" s="65">
        <v>105.16</v>
      </c>
      <c r="C90" s="4"/>
    </row>
    <row r="91" spans="1:3" x14ac:dyDescent="0.15">
      <c r="A91" s="64">
        <v>36557</v>
      </c>
      <c r="B91" s="65">
        <v>109.34</v>
      </c>
      <c r="C91" s="4"/>
    </row>
    <row r="92" spans="1:3" x14ac:dyDescent="0.15">
      <c r="A92" s="64">
        <v>36586</v>
      </c>
      <c r="B92" s="65">
        <v>106.71</v>
      </c>
      <c r="C92" s="4"/>
    </row>
    <row r="93" spans="1:3" x14ac:dyDescent="0.15">
      <c r="A93" s="64">
        <v>36617</v>
      </c>
      <c r="B93" s="65">
        <v>105.48</v>
      </c>
      <c r="C93" s="4"/>
    </row>
    <row r="94" spans="1:3" x14ac:dyDescent="0.15">
      <c r="A94" s="64">
        <v>36647</v>
      </c>
      <c r="B94" s="65">
        <v>108.11</v>
      </c>
      <c r="C94" s="4"/>
    </row>
    <row r="95" spans="1:3" x14ac:dyDescent="0.15">
      <c r="A95" s="64">
        <v>36678</v>
      </c>
      <c r="B95" s="65">
        <v>106.23</v>
      </c>
      <c r="C95" s="4"/>
    </row>
    <row r="96" spans="1:3" x14ac:dyDescent="0.15">
      <c r="A96" s="64">
        <v>36708</v>
      </c>
      <c r="B96" s="65">
        <v>107.9</v>
      </c>
      <c r="C96" s="4"/>
    </row>
    <row r="97" spans="1:3" x14ac:dyDescent="0.15">
      <c r="A97" s="64">
        <v>36739</v>
      </c>
      <c r="B97" s="65">
        <v>108.07</v>
      </c>
      <c r="C97" s="4"/>
    </row>
    <row r="98" spans="1:3" x14ac:dyDescent="0.15">
      <c r="A98" s="64">
        <v>36770</v>
      </c>
      <c r="B98" s="65">
        <v>106.75</v>
      </c>
      <c r="C98" s="4"/>
    </row>
    <row r="99" spans="1:3" x14ac:dyDescent="0.15">
      <c r="A99" s="64">
        <v>36800</v>
      </c>
      <c r="B99" s="65">
        <v>108.36</v>
      </c>
      <c r="C99" s="4"/>
    </row>
    <row r="100" spans="1:3" x14ac:dyDescent="0.15">
      <c r="A100" s="64">
        <v>36831</v>
      </c>
      <c r="B100" s="65">
        <v>108.89</v>
      </c>
      <c r="C100" s="4"/>
    </row>
    <row r="101" spans="1:3" x14ac:dyDescent="0.15">
      <c r="A101" s="64">
        <v>36861</v>
      </c>
      <c r="B101" s="65">
        <v>112.21</v>
      </c>
      <c r="C101" s="4"/>
    </row>
    <row r="102" spans="1:3" x14ac:dyDescent="0.15">
      <c r="A102" s="64">
        <v>36892</v>
      </c>
      <c r="B102" s="65">
        <v>117.1</v>
      </c>
      <c r="C102" s="4"/>
    </row>
    <row r="103" spans="1:3" x14ac:dyDescent="0.15">
      <c r="A103" s="64">
        <v>36923</v>
      </c>
      <c r="B103" s="65">
        <v>116.04</v>
      </c>
      <c r="C103" s="4"/>
    </row>
    <row r="104" spans="1:3" x14ac:dyDescent="0.15">
      <c r="A104" s="64">
        <v>36951</v>
      </c>
      <c r="B104" s="65">
        <v>121.12</v>
      </c>
      <c r="C104" s="4"/>
    </row>
    <row r="105" spans="1:3" x14ac:dyDescent="0.15">
      <c r="A105" s="64">
        <v>36982</v>
      </c>
      <c r="B105" s="65">
        <v>123.83</v>
      </c>
      <c r="C105" s="4"/>
    </row>
    <row r="106" spans="1:3" x14ac:dyDescent="0.15">
      <c r="A106" s="64">
        <v>37012</v>
      </c>
      <c r="B106" s="65">
        <v>121.93</v>
      </c>
      <c r="C106" s="4"/>
    </row>
    <row r="107" spans="1:3" x14ac:dyDescent="0.15">
      <c r="A107" s="64">
        <v>37043</v>
      </c>
      <c r="B107" s="65">
        <v>122.15</v>
      </c>
      <c r="C107" s="4"/>
    </row>
    <row r="108" spans="1:3" x14ac:dyDescent="0.15">
      <c r="A108" s="64">
        <v>37073</v>
      </c>
      <c r="B108" s="65">
        <v>124.68</v>
      </c>
      <c r="C108" s="4"/>
    </row>
    <row r="109" spans="1:3" x14ac:dyDescent="0.15">
      <c r="A109" s="64">
        <v>37104</v>
      </c>
      <c r="B109" s="65">
        <v>121.61</v>
      </c>
      <c r="C109" s="4"/>
    </row>
    <row r="110" spans="1:3" x14ac:dyDescent="0.15">
      <c r="A110" s="64">
        <v>37135</v>
      </c>
      <c r="B110" s="65">
        <v>118.98</v>
      </c>
      <c r="C110" s="4"/>
    </row>
    <row r="111" spans="1:3" x14ac:dyDescent="0.15">
      <c r="A111" s="64">
        <v>37165</v>
      </c>
      <c r="B111" s="65">
        <v>121.28</v>
      </c>
      <c r="C111" s="4"/>
    </row>
    <row r="112" spans="1:3" x14ac:dyDescent="0.15">
      <c r="A112" s="64">
        <v>37196</v>
      </c>
      <c r="B112" s="65">
        <v>122.31</v>
      </c>
      <c r="C112" s="4"/>
    </row>
    <row r="113" spans="1:3" x14ac:dyDescent="0.15">
      <c r="A113" s="64">
        <v>37226</v>
      </c>
      <c r="B113" s="65">
        <v>127.36</v>
      </c>
      <c r="C113" s="4"/>
    </row>
    <row r="114" spans="1:3" x14ac:dyDescent="0.15">
      <c r="A114" s="64">
        <v>37257</v>
      </c>
      <c r="B114" s="65">
        <v>132.66</v>
      </c>
      <c r="C114" s="4"/>
    </row>
    <row r="115" spans="1:3" x14ac:dyDescent="0.15">
      <c r="A115" s="64">
        <v>37288</v>
      </c>
      <c r="B115" s="65">
        <v>133.52000000000001</v>
      </c>
      <c r="C115" s="4"/>
    </row>
    <row r="116" spans="1:3" x14ac:dyDescent="0.15">
      <c r="A116" s="64">
        <v>37316</v>
      </c>
      <c r="B116" s="65">
        <v>131.19999999999999</v>
      </c>
      <c r="C116" s="4"/>
    </row>
    <row r="117" spans="1:3" x14ac:dyDescent="0.15">
      <c r="A117" s="64">
        <v>37347</v>
      </c>
      <c r="B117" s="65">
        <v>131.07</v>
      </c>
      <c r="C117" s="4"/>
    </row>
    <row r="118" spans="1:3" x14ac:dyDescent="0.15">
      <c r="A118" s="64">
        <v>37377</v>
      </c>
      <c r="B118" s="65">
        <v>126.48</v>
      </c>
      <c r="C118" s="4"/>
    </row>
    <row r="119" spans="1:3" x14ac:dyDescent="0.15">
      <c r="A119" s="64">
        <v>37408</v>
      </c>
      <c r="B119" s="65">
        <v>123.6</v>
      </c>
      <c r="C119" s="4"/>
    </row>
    <row r="120" spans="1:3" x14ac:dyDescent="0.15">
      <c r="A120" s="64">
        <v>37438</v>
      </c>
      <c r="B120" s="65">
        <v>118.07</v>
      </c>
      <c r="C120" s="4"/>
    </row>
    <row r="121" spans="1:3" x14ac:dyDescent="0.15">
      <c r="A121" s="64">
        <v>37469</v>
      </c>
      <c r="B121" s="65">
        <v>119.01</v>
      </c>
      <c r="C121" s="4"/>
    </row>
    <row r="122" spans="1:3" x14ac:dyDescent="0.15">
      <c r="A122" s="64">
        <v>37500</v>
      </c>
      <c r="B122" s="65">
        <v>120.5</v>
      </c>
      <c r="C122" s="4"/>
    </row>
    <row r="123" spans="1:3" x14ac:dyDescent="0.15">
      <c r="A123" s="64">
        <v>37530</v>
      </c>
      <c r="B123" s="65">
        <v>123.86</v>
      </c>
      <c r="C123" s="4"/>
    </row>
    <row r="124" spans="1:3" x14ac:dyDescent="0.15">
      <c r="A124" s="64">
        <v>37561</v>
      </c>
      <c r="B124" s="65">
        <v>121.49</v>
      </c>
      <c r="C124" s="4"/>
    </row>
    <row r="125" spans="1:3" x14ac:dyDescent="0.15">
      <c r="A125" s="64">
        <v>37591</v>
      </c>
      <c r="B125" s="65">
        <v>122.27</v>
      </c>
      <c r="C125" s="4"/>
    </row>
    <row r="126" spans="1:3" x14ac:dyDescent="0.15">
      <c r="A126" s="64">
        <v>37622</v>
      </c>
      <c r="B126" s="65">
        <v>118.65</v>
      </c>
      <c r="C126" s="4"/>
    </row>
    <row r="127" spans="1:3" x14ac:dyDescent="0.15">
      <c r="A127" s="64">
        <v>37653</v>
      </c>
      <c r="B127" s="65">
        <v>119.27</v>
      </c>
      <c r="C127" s="4"/>
    </row>
    <row r="128" spans="1:3" x14ac:dyDescent="0.15">
      <c r="A128" s="64">
        <v>37681</v>
      </c>
      <c r="B128" s="65">
        <v>118.57</v>
      </c>
      <c r="C128" s="4"/>
    </row>
    <row r="129" spans="1:3" x14ac:dyDescent="0.15">
      <c r="A129" s="64">
        <v>37712</v>
      </c>
      <c r="B129" s="65">
        <v>119.79</v>
      </c>
      <c r="C129" s="4"/>
    </row>
    <row r="130" spans="1:3" x14ac:dyDescent="0.15">
      <c r="A130" s="64">
        <v>37742</v>
      </c>
      <c r="B130" s="65">
        <v>117.26</v>
      </c>
      <c r="C130" s="4"/>
    </row>
    <row r="131" spans="1:3" x14ac:dyDescent="0.15">
      <c r="A131" s="64">
        <v>37773</v>
      </c>
      <c r="B131" s="65">
        <v>118.26</v>
      </c>
      <c r="C131" s="4"/>
    </row>
    <row r="132" spans="1:3" x14ac:dyDescent="0.15">
      <c r="A132" s="64">
        <v>37803</v>
      </c>
      <c r="B132" s="65">
        <v>118.69</v>
      </c>
      <c r="C132" s="4"/>
    </row>
    <row r="133" spans="1:3" x14ac:dyDescent="0.15">
      <c r="A133" s="64">
        <v>37834</v>
      </c>
      <c r="B133" s="65">
        <v>118.83</v>
      </c>
      <c r="C133" s="4"/>
    </row>
    <row r="134" spans="1:3" x14ac:dyDescent="0.15">
      <c r="A134" s="64">
        <v>37865</v>
      </c>
      <c r="B134" s="65">
        <v>115.19</v>
      </c>
      <c r="C134" s="4"/>
    </row>
    <row r="135" spans="1:3" x14ac:dyDescent="0.15">
      <c r="A135" s="64">
        <v>37895</v>
      </c>
      <c r="B135" s="65">
        <v>109.58</v>
      </c>
      <c r="C135" s="4"/>
    </row>
    <row r="136" spans="1:3" x14ac:dyDescent="0.15">
      <c r="A136" s="64">
        <v>37926</v>
      </c>
      <c r="B136" s="65">
        <v>109.2</v>
      </c>
      <c r="C136" s="4"/>
    </row>
    <row r="137" spans="1:3" x14ac:dyDescent="0.15">
      <c r="A137" s="64">
        <v>37956</v>
      </c>
      <c r="B137" s="65">
        <v>107.9</v>
      </c>
      <c r="C137" s="4"/>
    </row>
    <row r="138" spans="1:3" x14ac:dyDescent="0.15">
      <c r="A138" s="64">
        <v>37987</v>
      </c>
      <c r="B138" s="65">
        <v>106.48</v>
      </c>
      <c r="C138" s="4"/>
    </row>
    <row r="139" spans="1:3" x14ac:dyDescent="0.15">
      <c r="A139" s="64">
        <v>38018</v>
      </c>
      <c r="B139" s="65">
        <v>106.55</v>
      </c>
      <c r="C139" s="4"/>
    </row>
    <row r="140" spans="1:3" x14ac:dyDescent="0.15">
      <c r="A140" s="64">
        <v>38047</v>
      </c>
      <c r="B140" s="65">
        <v>108.62</v>
      </c>
      <c r="C140" s="4"/>
    </row>
    <row r="141" spans="1:3" x14ac:dyDescent="0.15">
      <c r="A141" s="64">
        <v>38078</v>
      </c>
      <c r="B141" s="65">
        <v>107.25</v>
      </c>
      <c r="C141" s="4"/>
    </row>
    <row r="142" spans="1:3" x14ac:dyDescent="0.15">
      <c r="A142" s="64">
        <v>38108</v>
      </c>
      <c r="B142" s="65">
        <v>112.35</v>
      </c>
      <c r="C142" s="4"/>
    </row>
    <row r="143" spans="1:3" x14ac:dyDescent="0.15">
      <c r="A143" s="64">
        <v>38139</v>
      </c>
      <c r="B143" s="65">
        <v>109.47</v>
      </c>
      <c r="C143" s="4"/>
    </row>
    <row r="144" spans="1:3" x14ac:dyDescent="0.15">
      <c r="A144" s="64">
        <v>38169</v>
      </c>
      <c r="B144" s="65">
        <v>109.36</v>
      </c>
      <c r="C144" s="4"/>
    </row>
    <row r="145" spans="1:3" x14ac:dyDescent="0.15">
      <c r="A145" s="64">
        <v>38200</v>
      </c>
      <c r="B145" s="65">
        <v>110.35</v>
      </c>
      <c r="C145" s="4"/>
    </row>
    <row r="146" spans="1:3" x14ac:dyDescent="0.15">
      <c r="A146" s="64">
        <v>38231</v>
      </c>
      <c r="B146" s="65">
        <v>110.01</v>
      </c>
      <c r="C146" s="4"/>
    </row>
    <row r="147" spans="1:3" x14ac:dyDescent="0.15">
      <c r="A147" s="64">
        <v>38261</v>
      </c>
      <c r="B147" s="65">
        <v>108.92</v>
      </c>
      <c r="C147" s="4"/>
    </row>
    <row r="148" spans="1:3" x14ac:dyDescent="0.15">
      <c r="A148" s="64">
        <v>38292</v>
      </c>
      <c r="B148" s="65">
        <v>104.9</v>
      </c>
      <c r="C148" s="4"/>
    </row>
    <row r="149" spans="1:3" x14ac:dyDescent="0.15">
      <c r="A149" s="64">
        <v>38322</v>
      </c>
      <c r="B149" s="65">
        <v>103.84</v>
      </c>
      <c r="C149" s="4"/>
    </row>
    <row r="150" spans="1:3" x14ac:dyDescent="0.15">
      <c r="A150" s="64">
        <v>38353</v>
      </c>
      <c r="B150" s="65">
        <v>103.21</v>
      </c>
      <c r="C150" s="4"/>
    </row>
    <row r="151" spans="1:3" x14ac:dyDescent="0.15">
      <c r="A151" s="64">
        <v>38384</v>
      </c>
      <c r="B151" s="65">
        <v>104.88</v>
      </c>
      <c r="C151" s="4"/>
    </row>
    <row r="152" spans="1:3" x14ac:dyDescent="0.15">
      <c r="A152" s="64">
        <v>38412</v>
      </c>
      <c r="B152" s="65">
        <v>105.31</v>
      </c>
      <c r="C152" s="4"/>
    </row>
    <row r="153" spans="1:3" x14ac:dyDescent="0.15">
      <c r="A153" s="64">
        <v>38443</v>
      </c>
      <c r="B153" s="65">
        <v>107.36</v>
      </c>
      <c r="C153" s="4"/>
    </row>
    <row r="154" spans="1:3" x14ac:dyDescent="0.15">
      <c r="A154" s="64">
        <v>38473</v>
      </c>
      <c r="B154" s="65">
        <v>106.91</v>
      </c>
      <c r="C154" s="4"/>
    </row>
    <row r="155" spans="1:3" x14ac:dyDescent="0.15">
      <c r="A155" s="64">
        <v>38504</v>
      </c>
      <c r="B155" s="65">
        <v>108.63</v>
      </c>
      <c r="C155" s="4"/>
    </row>
    <row r="156" spans="1:3" x14ac:dyDescent="0.15">
      <c r="A156" s="64">
        <v>38534</v>
      </c>
      <c r="B156" s="65">
        <v>111.93</v>
      </c>
      <c r="C156" s="4"/>
    </row>
    <row r="157" spans="1:3" x14ac:dyDescent="0.15">
      <c r="A157" s="64">
        <v>38565</v>
      </c>
      <c r="B157" s="65">
        <v>110.72</v>
      </c>
      <c r="C157" s="4"/>
    </row>
    <row r="158" spans="1:3" x14ac:dyDescent="0.15">
      <c r="A158" s="64">
        <v>38596</v>
      </c>
      <c r="B158" s="65">
        <v>111.06</v>
      </c>
      <c r="C158" s="4"/>
    </row>
    <row r="159" spans="1:3" x14ac:dyDescent="0.15">
      <c r="A159" s="64">
        <v>38626</v>
      </c>
      <c r="B159" s="65">
        <v>114.82</v>
      </c>
      <c r="C159" s="4"/>
    </row>
    <row r="160" spans="1:3" x14ac:dyDescent="0.15">
      <c r="A160" s="64">
        <v>38657</v>
      </c>
      <c r="B160" s="65">
        <v>118.41</v>
      </c>
      <c r="C160" s="4"/>
    </row>
    <row r="161" spans="1:3" x14ac:dyDescent="0.15">
      <c r="A161" s="64">
        <v>38687</v>
      </c>
      <c r="B161" s="65">
        <v>118.64</v>
      </c>
      <c r="C161" s="4"/>
    </row>
    <row r="162" spans="1:3" x14ac:dyDescent="0.15">
      <c r="A162" s="64">
        <v>38718</v>
      </c>
      <c r="B162" s="65">
        <v>115.45</v>
      </c>
      <c r="C162" s="4"/>
    </row>
    <row r="163" spans="1:3" x14ac:dyDescent="0.15">
      <c r="A163" s="64">
        <v>38749</v>
      </c>
      <c r="B163" s="65">
        <v>117.89</v>
      </c>
      <c r="C163" s="4"/>
    </row>
    <row r="164" spans="1:3" x14ac:dyDescent="0.15">
      <c r="A164" s="64">
        <v>38777</v>
      </c>
      <c r="B164" s="65">
        <v>117.31</v>
      </c>
      <c r="C164" s="4"/>
    </row>
    <row r="165" spans="1:3" x14ac:dyDescent="0.15">
      <c r="A165" s="64">
        <v>38808</v>
      </c>
      <c r="B165" s="65">
        <v>117.11</v>
      </c>
      <c r="C165" s="4"/>
    </row>
    <row r="166" spans="1:3" x14ac:dyDescent="0.15">
      <c r="A166" s="64">
        <v>38838</v>
      </c>
      <c r="B166" s="65">
        <v>111.51</v>
      </c>
      <c r="C166" s="4"/>
    </row>
    <row r="167" spans="1:3" x14ac:dyDescent="0.15">
      <c r="A167" s="64">
        <v>38869</v>
      </c>
      <c r="B167" s="65">
        <v>114.53</v>
      </c>
      <c r="C167" s="4"/>
    </row>
    <row r="168" spans="1:3" x14ac:dyDescent="0.15">
      <c r="A168" s="64">
        <v>38899</v>
      </c>
      <c r="B168" s="65">
        <v>115.67</v>
      </c>
      <c r="C168" s="4"/>
    </row>
    <row r="169" spans="1:3" x14ac:dyDescent="0.15">
      <c r="A169" s="64">
        <v>38930</v>
      </c>
      <c r="B169" s="65">
        <v>115.88</v>
      </c>
      <c r="C169" s="4"/>
    </row>
    <row r="170" spans="1:3" x14ac:dyDescent="0.15">
      <c r="A170" s="64">
        <v>38961</v>
      </c>
      <c r="B170" s="65">
        <v>117.01</v>
      </c>
      <c r="C170" s="4"/>
    </row>
    <row r="171" spans="1:3" x14ac:dyDescent="0.15">
      <c r="A171" s="64">
        <v>38991</v>
      </c>
      <c r="B171" s="65">
        <v>118.66</v>
      </c>
      <c r="C171" s="4"/>
    </row>
    <row r="172" spans="1:3" x14ac:dyDescent="0.15">
      <c r="A172" s="64">
        <v>39022</v>
      </c>
      <c r="B172" s="65">
        <v>117.35</v>
      </c>
      <c r="C172" s="4"/>
    </row>
    <row r="173" spans="1:3" x14ac:dyDescent="0.15">
      <c r="A173" s="64">
        <v>39052</v>
      </c>
      <c r="B173" s="65">
        <v>117.3</v>
      </c>
      <c r="C173" s="4"/>
    </row>
    <row r="174" spans="1:3" x14ac:dyDescent="0.15">
      <c r="A174" s="64">
        <v>39083</v>
      </c>
      <c r="B174" s="65">
        <v>120.58</v>
      </c>
      <c r="C174" s="4"/>
    </row>
    <row r="175" spans="1:3" x14ac:dyDescent="0.15">
      <c r="A175" s="64">
        <v>39114</v>
      </c>
      <c r="B175" s="65">
        <v>120.45</v>
      </c>
      <c r="C175" s="4"/>
    </row>
    <row r="176" spans="1:3" x14ac:dyDescent="0.15">
      <c r="A176" s="64">
        <v>39142</v>
      </c>
      <c r="B176" s="65">
        <v>117.28</v>
      </c>
      <c r="C176" s="4"/>
    </row>
    <row r="177" spans="1:3" x14ac:dyDescent="0.15">
      <c r="A177" s="64">
        <v>39173</v>
      </c>
      <c r="B177" s="65">
        <v>118.83</v>
      </c>
      <c r="C177" s="4"/>
    </row>
    <row r="178" spans="1:3" x14ac:dyDescent="0.15">
      <c r="A178" s="64">
        <v>39203</v>
      </c>
      <c r="B178" s="65">
        <v>120.73</v>
      </c>
      <c r="C178" s="4"/>
    </row>
    <row r="179" spans="1:3" x14ac:dyDescent="0.15">
      <c r="A179" s="64">
        <v>39234</v>
      </c>
      <c r="B179" s="65">
        <v>122.62</v>
      </c>
      <c r="C179" s="4"/>
    </row>
    <row r="180" spans="1:3" x14ac:dyDescent="0.15">
      <c r="A180" s="64">
        <v>39264</v>
      </c>
      <c r="B180" s="65">
        <v>121.59</v>
      </c>
      <c r="C180" s="4"/>
    </row>
    <row r="181" spans="1:3" x14ac:dyDescent="0.15">
      <c r="A181" s="64">
        <v>39295</v>
      </c>
      <c r="B181" s="65">
        <v>116.72</v>
      </c>
      <c r="C181" s="4"/>
    </row>
    <row r="182" spans="1:3" x14ac:dyDescent="0.15">
      <c r="A182" s="64">
        <v>39326</v>
      </c>
      <c r="B182" s="65">
        <v>115.01</v>
      </c>
      <c r="C182" s="4"/>
    </row>
    <row r="183" spans="1:3" x14ac:dyDescent="0.15">
      <c r="A183" s="64">
        <v>39356</v>
      </c>
      <c r="B183" s="65">
        <v>115.74</v>
      </c>
      <c r="C183" s="4"/>
    </row>
    <row r="184" spans="1:3" x14ac:dyDescent="0.15">
      <c r="A184" s="64">
        <v>39387</v>
      </c>
      <c r="B184" s="65">
        <v>111.21</v>
      </c>
      <c r="C184" s="4"/>
    </row>
    <row r="185" spans="1:3" x14ac:dyDescent="0.15">
      <c r="A185" s="64">
        <v>39417</v>
      </c>
      <c r="B185" s="65">
        <v>112.34</v>
      </c>
      <c r="C185" s="4"/>
    </row>
    <row r="186" spans="1:3" x14ac:dyDescent="0.15">
      <c r="A186" s="64">
        <v>39448</v>
      </c>
      <c r="B186" s="65">
        <v>107.66</v>
      </c>
      <c r="C186" s="4"/>
    </row>
    <row r="187" spans="1:3" x14ac:dyDescent="0.15">
      <c r="A187" s="64">
        <v>39479</v>
      </c>
      <c r="B187" s="65">
        <v>107.16</v>
      </c>
      <c r="C187" s="4"/>
    </row>
    <row r="188" spans="1:3" x14ac:dyDescent="0.15">
      <c r="A188" s="64">
        <v>39508</v>
      </c>
      <c r="B188" s="65">
        <v>100.79</v>
      </c>
      <c r="C188" s="4"/>
    </row>
    <row r="189" spans="1:3" x14ac:dyDescent="0.15">
      <c r="A189" s="64">
        <v>39539</v>
      </c>
      <c r="B189" s="65">
        <v>102.49</v>
      </c>
      <c r="C189" s="4"/>
    </row>
    <row r="190" spans="1:3" x14ac:dyDescent="0.15">
      <c r="A190" s="64">
        <v>39569</v>
      </c>
      <c r="B190" s="65">
        <v>104.14</v>
      </c>
      <c r="C190" s="4"/>
    </row>
    <row r="191" spans="1:3" x14ac:dyDescent="0.15">
      <c r="A191" s="64">
        <v>39600</v>
      </c>
      <c r="B191" s="65">
        <v>106.9</v>
      </c>
      <c r="C191" s="4"/>
    </row>
    <row r="192" spans="1:3" x14ac:dyDescent="0.15">
      <c r="A192" s="64">
        <v>39630</v>
      </c>
      <c r="B192" s="65">
        <v>106.81</v>
      </c>
      <c r="C192" s="4"/>
    </row>
    <row r="193" spans="1:3" x14ac:dyDescent="0.15">
      <c r="A193" s="64">
        <v>39661</v>
      </c>
      <c r="B193" s="65">
        <v>109.28</v>
      </c>
      <c r="C193" s="4"/>
    </row>
    <row r="194" spans="1:3" x14ac:dyDescent="0.15">
      <c r="A194" s="64">
        <v>39692</v>
      </c>
      <c r="B194" s="65">
        <v>106.75</v>
      </c>
      <c r="C194" s="4"/>
    </row>
    <row r="195" spans="1:3" x14ac:dyDescent="0.15">
      <c r="A195" s="64">
        <v>39722</v>
      </c>
      <c r="B195" s="65">
        <v>100.33</v>
      </c>
      <c r="C195" s="4"/>
    </row>
    <row r="196" spans="1:3" x14ac:dyDescent="0.15">
      <c r="A196" s="64">
        <v>39753</v>
      </c>
      <c r="B196" s="65">
        <v>96.81</v>
      </c>
      <c r="C196" s="4"/>
    </row>
    <row r="197" spans="1:3" x14ac:dyDescent="0.15">
      <c r="A197" s="64">
        <v>39783</v>
      </c>
      <c r="B197" s="65">
        <v>91.28</v>
      </c>
      <c r="C197" s="4"/>
    </row>
    <row r="198" spans="1:3" x14ac:dyDescent="0.15">
      <c r="A198" s="64">
        <v>39814</v>
      </c>
      <c r="B198" s="65">
        <v>90.41</v>
      </c>
      <c r="C198" s="4"/>
    </row>
    <row r="199" spans="1:3" x14ac:dyDescent="0.15">
      <c r="A199" s="64">
        <v>39845</v>
      </c>
      <c r="B199" s="65">
        <v>92.5</v>
      </c>
      <c r="C199" s="4"/>
    </row>
    <row r="200" spans="1:3" x14ac:dyDescent="0.15">
      <c r="A200" s="64">
        <v>39873</v>
      </c>
      <c r="B200" s="65">
        <v>97.87</v>
      </c>
      <c r="C200" s="4"/>
    </row>
    <row r="201" spans="1:3" x14ac:dyDescent="0.15">
      <c r="A201" s="64">
        <v>39904</v>
      </c>
      <c r="B201" s="65">
        <v>99</v>
      </c>
      <c r="C201" s="4"/>
    </row>
    <row r="202" spans="1:3" x14ac:dyDescent="0.15">
      <c r="A202" s="64">
        <v>39934</v>
      </c>
      <c r="B202" s="65">
        <v>96.3</v>
      </c>
      <c r="C202" s="4"/>
    </row>
    <row r="203" spans="1:3" x14ac:dyDescent="0.15">
      <c r="A203" s="64">
        <v>39965</v>
      </c>
      <c r="B203" s="65">
        <v>96.52</v>
      </c>
      <c r="C203" s="4"/>
    </row>
    <row r="204" spans="1:3" x14ac:dyDescent="0.15">
      <c r="A204" s="64">
        <v>39995</v>
      </c>
      <c r="B204" s="65">
        <v>94.5</v>
      </c>
      <c r="C204" s="4"/>
    </row>
    <row r="205" spans="1:3" x14ac:dyDescent="0.15">
      <c r="A205" s="64">
        <v>40026</v>
      </c>
      <c r="B205" s="65">
        <v>94.84</v>
      </c>
      <c r="C205" s="4"/>
    </row>
    <row r="206" spans="1:3" x14ac:dyDescent="0.15">
      <c r="A206" s="64">
        <v>40057</v>
      </c>
      <c r="B206" s="65">
        <v>91.49</v>
      </c>
      <c r="C206" s="4"/>
    </row>
    <row r="207" spans="1:3" x14ac:dyDescent="0.15">
      <c r="A207" s="64">
        <v>40087</v>
      </c>
      <c r="B207" s="65">
        <v>90.29</v>
      </c>
      <c r="C207" s="4"/>
    </row>
    <row r="208" spans="1:3" x14ac:dyDescent="0.15">
      <c r="A208" s="64">
        <v>40118</v>
      </c>
      <c r="B208" s="65">
        <v>89.19</v>
      </c>
      <c r="C208" s="4"/>
    </row>
    <row r="209" spans="1:3" x14ac:dyDescent="0.15">
      <c r="A209" s="64">
        <v>40148</v>
      </c>
      <c r="B209" s="65">
        <v>89.55</v>
      </c>
      <c r="C209" s="4"/>
    </row>
  </sheetData>
  <phoneticPr fontId="6"/>
  <pageMargins left="0.75" right="0.75" top="1" bottom="1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6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M12" sqref="M12"/>
    </sheetView>
  </sheetViews>
  <sheetFormatPr defaultRowHeight="13.5" x14ac:dyDescent="0.15"/>
  <cols>
    <col min="1" max="1" width="11.25" style="1" customWidth="1"/>
    <col min="2" max="16384" width="9" style="1"/>
  </cols>
  <sheetData>
    <row r="1" spans="1:9" x14ac:dyDescent="0.15">
      <c r="A1" s="74" t="s">
        <v>192</v>
      </c>
      <c r="B1" s="75" t="s">
        <v>193</v>
      </c>
      <c r="D1" s="62" t="s">
        <v>188</v>
      </c>
      <c r="E1" s="62" t="s">
        <v>189</v>
      </c>
      <c r="F1" s="3" t="s">
        <v>206</v>
      </c>
      <c r="G1" s="60" t="s">
        <v>183</v>
      </c>
      <c r="H1" s="73" t="s">
        <v>207</v>
      </c>
      <c r="I1" s="62" t="s">
        <v>196</v>
      </c>
    </row>
    <row r="2" spans="1:9" x14ac:dyDescent="0.15">
      <c r="A2" s="4">
        <v>1</v>
      </c>
      <c r="B2" s="4">
        <v>4.3</v>
      </c>
      <c r="D2" s="4">
        <v>2.95</v>
      </c>
      <c r="E2" s="4">
        <v>3.95</v>
      </c>
      <c r="F2" s="68"/>
      <c r="G2" s="69"/>
      <c r="H2" s="70"/>
      <c r="I2" s="4"/>
    </row>
    <row r="3" spans="1:9" x14ac:dyDescent="0.15">
      <c r="A3" s="4">
        <v>2</v>
      </c>
      <c r="B3" s="4">
        <v>5.2</v>
      </c>
      <c r="D3" s="4">
        <v>3.95</v>
      </c>
      <c r="E3" s="4">
        <v>4.95</v>
      </c>
      <c r="F3" s="68"/>
      <c r="G3" s="69"/>
      <c r="H3" s="70"/>
      <c r="I3" s="4"/>
    </row>
    <row r="4" spans="1:9" x14ac:dyDescent="0.15">
      <c r="A4" s="4">
        <v>3</v>
      </c>
      <c r="B4" s="4">
        <v>7.2</v>
      </c>
      <c r="D4" s="4">
        <v>4.95</v>
      </c>
      <c r="E4" s="4">
        <v>5.95</v>
      </c>
      <c r="F4" s="68"/>
      <c r="G4" s="69"/>
      <c r="H4" s="70"/>
      <c r="I4" s="4"/>
    </row>
    <row r="5" spans="1:9" x14ac:dyDescent="0.15">
      <c r="A5" s="4">
        <v>4</v>
      </c>
      <c r="B5" s="4">
        <v>6.4</v>
      </c>
      <c r="D5" s="4">
        <v>5.95</v>
      </c>
      <c r="E5" s="4">
        <v>6.95</v>
      </c>
      <c r="F5" s="68"/>
      <c r="G5" s="69"/>
      <c r="H5" s="70"/>
      <c r="I5" s="4"/>
    </row>
    <row r="6" spans="1:9" x14ac:dyDescent="0.15">
      <c r="A6" s="4">
        <v>5</v>
      </c>
      <c r="B6" s="4">
        <v>3.5</v>
      </c>
      <c r="D6" s="4">
        <v>6.95</v>
      </c>
      <c r="E6" s="4">
        <v>7.95</v>
      </c>
      <c r="F6" s="68"/>
      <c r="G6" s="69"/>
      <c r="H6" s="70"/>
      <c r="I6" s="4"/>
    </row>
    <row r="7" spans="1:9" x14ac:dyDescent="0.15">
      <c r="A7" s="4">
        <v>6</v>
      </c>
      <c r="B7" s="4">
        <v>5.6</v>
      </c>
      <c r="G7" s="67" t="s">
        <v>194</v>
      </c>
      <c r="H7" s="67"/>
      <c r="I7" s="67"/>
    </row>
    <row r="8" spans="1:9" x14ac:dyDescent="0.15">
      <c r="A8" s="4">
        <v>7</v>
      </c>
      <c r="B8" s="4">
        <v>6.7</v>
      </c>
      <c r="G8" s="67" t="s">
        <v>197</v>
      </c>
      <c r="H8" s="67"/>
      <c r="I8" s="4"/>
    </row>
    <row r="9" spans="1:9" x14ac:dyDescent="0.15">
      <c r="A9" s="4">
        <v>8</v>
      </c>
      <c r="B9" s="4">
        <v>6.1</v>
      </c>
    </row>
    <row r="10" spans="1:9" x14ac:dyDescent="0.15">
      <c r="A10" s="4">
        <v>9</v>
      </c>
      <c r="B10" s="4">
        <v>4.0999999999999996</v>
      </c>
      <c r="D10" s="1" t="s">
        <v>198</v>
      </c>
    </row>
    <row r="11" spans="1:9" x14ac:dyDescent="0.15">
      <c r="A11" s="4">
        <v>10</v>
      </c>
      <c r="B11" s="4">
        <v>6.8</v>
      </c>
    </row>
    <row r="12" spans="1:9" x14ac:dyDescent="0.15">
      <c r="A12" s="4">
        <v>11</v>
      </c>
      <c r="B12" s="4">
        <v>5</v>
      </c>
    </row>
    <row r="13" spans="1:9" x14ac:dyDescent="0.15">
      <c r="A13" s="4">
        <v>12</v>
      </c>
      <c r="B13" s="4">
        <v>5.6</v>
      </c>
    </row>
    <row r="14" spans="1:9" x14ac:dyDescent="0.15">
      <c r="A14" s="4">
        <v>13</v>
      </c>
      <c r="B14" s="4">
        <v>3.8</v>
      </c>
    </row>
    <row r="15" spans="1:9" x14ac:dyDescent="0.15">
      <c r="A15" s="4">
        <v>14</v>
      </c>
      <c r="B15" s="4">
        <v>4.5999999999999996</v>
      </c>
    </row>
    <row r="16" spans="1:9" x14ac:dyDescent="0.15">
      <c r="A16" s="4">
        <v>15</v>
      </c>
      <c r="B16" s="4">
        <v>5.8</v>
      </c>
    </row>
    <row r="17" spans="1:2" x14ac:dyDescent="0.15">
      <c r="A17" s="4">
        <v>16</v>
      </c>
      <c r="B17" s="4">
        <v>5.0999999999999996</v>
      </c>
    </row>
    <row r="18" spans="1:2" x14ac:dyDescent="0.15">
      <c r="A18" s="4">
        <v>17</v>
      </c>
      <c r="B18" s="4">
        <v>6.2</v>
      </c>
    </row>
    <row r="19" spans="1:2" x14ac:dyDescent="0.15">
      <c r="A19" s="4">
        <v>18</v>
      </c>
      <c r="B19" s="4">
        <v>5.3</v>
      </c>
    </row>
    <row r="20" spans="1:2" x14ac:dyDescent="0.15">
      <c r="A20" s="4">
        <v>19</v>
      </c>
      <c r="B20" s="4">
        <v>7.4</v>
      </c>
    </row>
    <row r="21" spans="1:2" x14ac:dyDescent="0.15">
      <c r="A21" s="4">
        <v>20</v>
      </c>
      <c r="B21" s="4">
        <v>5.9</v>
      </c>
    </row>
    <row r="22" spans="1:2" x14ac:dyDescent="0.15">
      <c r="A22" s="67" t="s">
        <v>194</v>
      </c>
      <c r="B22" s="67"/>
    </row>
    <row r="23" spans="1:2" x14ac:dyDescent="0.15">
      <c r="A23" s="67" t="s">
        <v>195</v>
      </c>
      <c r="B23" s="67"/>
    </row>
  </sheetData>
  <phoneticPr fontId="6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N10" sqref="N10"/>
    </sheetView>
  </sheetViews>
  <sheetFormatPr defaultRowHeight="13.5" x14ac:dyDescent="0.15"/>
  <cols>
    <col min="1" max="1" width="9" style="1"/>
    <col min="2" max="2" width="12" style="1" customWidth="1"/>
    <col min="3" max="16384" width="9" style="1"/>
  </cols>
  <sheetData>
    <row r="1" spans="1:10" ht="17.25" x14ac:dyDescent="0.25">
      <c r="A1" s="62" t="s">
        <v>200</v>
      </c>
      <c r="B1" s="5" t="s">
        <v>6</v>
      </c>
      <c r="C1" s="4" t="s">
        <v>199</v>
      </c>
      <c r="D1" s="6"/>
      <c r="E1" s="6" t="s">
        <v>4</v>
      </c>
      <c r="F1" s="6"/>
      <c r="G1" s="6"/>
      <c r="H1" s="6"/>
      <c r="I1" s="6" t="s">
        <v>205</v>
      </c>
      <c r="J1" s="6" t="s">
        <v>8</v>
      </c>
    </row>
    <row r="2" spans="1:10" ht="16.5" x14ac:dyDescent="0.25">
      <c r="A2" s="62">
        <v>1</v>
      </c>
      <c r="B2" s="71">
        <v>4.3</v>
      </c>
      <c r="C2" s="4"/>
      <c r="E2" s="4"/>
      <c r="F2" s="4" t="s">
        <v>5</v>
      </c>
      <c r="G2" s="4" t="s">
        <v>7</v>
      </c>
      <c r="I2" s="4"/>
      <c r="J2" s="4"/>
    </row>
    <row r="3" spans="1:10" x14ac:dyDescent="0.15">
      <c r="A3" s="62">
        <v>2</v>
      </c>
      <c r="B3" s="71">
        <v>5.2</v>
      </c>
      <c r="C3" s="4"/>
      <c r="E3" s="4">
        <v>2005</v>
      </c>
      <c r="F3" s="4">
        <v>100</v>
      </c>
      <c r="G3" s="4"/>
      <c r="I3" s="4"/>
      <c r="J3" s="4"/>
    </row>
    <row r="4" spans="1:10" x14ac:dyDescent="0.15">
      <c r="A4" s="62">
        <v>3</v>
      </c>
      <c r="B4" s="71">
        <v>7.2</v>
      </c>
      <c r="C4" s="4"/>
      <c r="E4" s="4">
        <v>2006</v>
      </c>
      <c r="F4" s="4">
        <v>100.3</v>
      </c>
      <c r="G4" s="67"/>
      <c r="I4" s="4"/>
      <c r="J4" s="4"/>
    </row>
    <row r="5" spans="1:10" x14ac:dyDescent="0.15">
      <c r="A5" s="62">
        <v>4</v>
      </c>
      <c r="B5" s="71">
        <v>6.4</v>
      </c>
      <c r="C5" s="4"/>
      <c r="E5" s="4">
        <v>2007</v>
      </c>
      <c r="F5" s="4">
        <v>100.3</v>
      </c>
      <c r="G5" s="67"/>
      <c r="I5" s="4"/>
      <c r="J5" s="4"/>
    </row>
    <row r="6" spans="1:10" x14ac:dyDescent="0.15">
      <c r="A6" s="62">
        <v>5</v>
      </c>
      <c r="B6" s="71">
        <v>3.5</v>
      </c>
      <c r="C6" s="4"/>
      <c r="E6" s="4">
        <v>2008</v>
      </c>
      <c r="F6" s="4">
        <v>101.7</v>
      </c>
      <c r="G6" s="67"/>
      <c r="I6" s="4"/>
      <c r="J6" s="4"/>
    </row>
    <row r="7" spans="1:10" x14ac:dyDescent="0.15">
      <c r="A7" s="62">
        <v>6</v>
      </c>
      <c r="B7" s="71">
        <v>5.6</v>
      </c>
      <c r="C7" s="4"/>
      <c r="I7" s="4"/>
      <c r="J7" s="4"/>
    </row>
    <row r="8" spans="1:10" x14ac:dyDescent="0.15">
      <c r="A8" s="62">
        <v>7</v>
      </c>
      <c r="B8" s="71">
        <v>6.7</v>
      </c>
      <c r="C8" s="4"/>
      <c r="E8" s="1" t="s">
        <v>4</v>
      </c>
      <c r="I8" s="4"/>
      <c r="J8" s="4"/>
    </row>
    <row r="9" spans="1:10" x14ac:dyDescent="0.15">
      <c r="A9" s="62">
        <v>8</v>
      </c>
      <c r="B9" s="71">
        <v>6.1</v>
      </c>
      <c r="C9" s="4"/>
      <c r="E9" s="67"/>
      <c r="I9" s="4"/>
      <c r="J9" s="4"/>
    </row>
    <row r="10" spans="1:10" x14ac:dyDescent="0.15">
      <c r="A10" s="62">
        <v>9</v>
      </c>
      <c r="B10" s="71">
        <v>4.0999999999999996</v>
      </c>
      <c r="C10" s="4"/>
      <c r="I10" s="4"/>
      <c r="J10" s="4"/>
    </row>
    <row r="11" spans="1:10" x14ac:dyDescent="0.15">
      <c r="A11" s="62">
        <v>10</v>
      </c>
      <c r="B11" s="71">
        <v>6.8</v>
      </c>
      <c r="C11" s="4"/>
      <c r="I11" s="4"/>
      <c r="J11" s="4"/>
    </row>
    <row r="12" spans="1:10" x14ac:dyDescent="0.15">
      <c r="A12" s="62">
        <v>11</v>
      </c>
      <c r="B12" s="71">
        <v>5</v>
      </c>
      <c r="C12" s="4"/>
      <c r="I12" s="4"/>
      <c r="J12" s="4"/>
    </row>
    <row r="13" spans="1:10" x14ac:dyDescent="0.15">
      <c r="A13" s="62">
        <v>12</v>
      </c>
      <c r="B13" s="71">
        <v>5.6</v>
      </c>
      <c r="C13" s="4"/>
      <c r="I13" s="4"/>
      <c r="J13" s="4"/>
    </row>
    <row r="14" spans="1:10" x14ac:dyDescent="0.15">
      <c r="A14" s="62">
        <v>13</v>
      </c>
      <c r="B14" s="71">
        <v>3.8</v>
      </c>
      <c r="C14" s="4"/>
      <c r="I14" s="4"/>
      <c r="J14" s="4"/>
    </row>
    <row r="15" spans="1:10" x14ac:dyDescent="0.15">
      <c r="A15" s="62">
        <v>14</v>
      </c>
      <c r="B15" s="71">
        <v>4.5999999999999996</v>
      </c>
      <c r="C15" s="4"/>
      <c r="I15" s="4"/>
      <c r="J15" s="4"/>
    </row>
    <row r="16" spans="1:10" x14ac:dyDescent="0.15">
      <c r="A16" s="62">
        <v>15</v>
      </c>
      <c r="B16" s="71">
        <v>5.8</v>
      </c>
      <c r="C16" s="4"/>
      <c r="I16" s="4"/>
      <c r="J16" s="4"/>
    </row>
    <row r="17" spans="1:10" x14ac:dyDescent="0.15">
      <c r="A17" s="62">
        <v>16</v>
      </c>
      <c r="B17" s="71">
        <v>5.0999999999999996</v>
      </c>
      <c r="C17" s="4"/>
      <c r="I17" s="4"/>
      <c r="J17" s="4"/>
    </row>
    <row r="18" spans="1:10" x14ac:dyDescent="0.15">
      <c r="A18" s="62">
        <v>17</v>
      </c>
      <c r="B18" s="71">
        <v>6.2</v>
      </c>
      <c r="C18" s="4"/>
      <c r="I18" s="4"/>
      <c r="J18" s="4"/>
    </row>
    <row r="19" spans="1:10" x14ac:dyDescent="0.15">
      <c r="A19" s="62">
        <v>18</v>
      </c>
      <c r="B19" s="71">
        <v>5.3</v>
      </c>
      <c r="C19" s="4"/>
      <c r="I19" s="4"/>
      <c r="J19" s="4"/>
    </row>
    <row r="20" spans="1:10" x14ac:dyDescent="0.15">
      <c r="A20" s="62">
        <v>19</v>
      </c>
      <c r="B20" s="71">
        <v>7.4</v>
      </c>
      <c r="C20" s="4"/>
      <c r="I20" s="4"/>
      <c r="J20" s="4"/>
    </row>
    <row r="21" spans="1:10" x14ac:dyDescent="0.15">
      <c r="A21" s="62">
        <v>20</v>
      </c>
      <c r="B21" s="71">
        <v>5.9</v>
      </c>
      <c r="C21" s="4"/>
      <c r="I21" s="72"/>
      <c r="J21" s="72"/>
    </row>
    <row r="22" spans="1:10" x14ac:dyDescent="0.15">
      <c r="A22" s="67" t="s">
        <v>201</v>
      </c>
      <c r="B22" s="67"/>
      <c r="C22" s="67"/>
      <c r="H22" s="67" t="s">
        <v>201</v>
      </c>
      <c r="I22" s="67"/>
      <c r="J22" s="67"/>
    </row>
    <row r="23" spans="1:10" x14ac:dyDescent="0.15">
      <c r="A23" s="67" t="s">
        <v>202</v>
      </c>
      <c r="B23" s="67"/>
      <c r="C23" s="67"/>
      <c r="H23" s="67" t="s">
        <v>203</v>
      </c>
      <c r="I23" s="67"/>
      <c r="J23" s="67"/>
    </row>
    <row r="24" spans="1:10" x14ac:dyDescent="0.15">
      <c r="H24" s="67" t="s">
        <v>204</v>
      </c>
      <c r="I24" s="67"/>
      <c r="J24" s="67"/>
    </row>
  </sheetData>
  <phoneticPr fontId="10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workbookViewId="0">
      <selection activeCell="H32" sqref="H32"/>
    </sheetView>
  </sheetViews>
  <sheetFormatPr defaultRowHeight="13.5" x14ac:dyDescent="0.15"/>
  <cols>
    <col min="1" max="11" width="14.625" style="28" customWidth="1"/>
    <col min="12" max="16384" width="9" style="28"/>
  </cols>
  <sheetData>
    <row r="1" spans="1:5" s="8" customFormat="1" ht="17.25" x14ac:dyDescent="0.15">
      <c r="A1" s="7" t="s">
        <v>9</v>
      </c>
    </row>
    <row r="2" spans="1:5" s="8" customFormat="1" ht="17.25" x14ac:dyDescent="0.15">
      <c r="A2" s="9"/>
      <c r="B2" s="10"/>
      <c r="C2" s="11" t="s">
        <v>10</v>
      </c>
      <c r="D2" s="12" t="s">
        <v>11</v>
      </c>
      <c r="E2" s="12" t="s">
        <v>12</v>
      </c>
    </row>
    <row r="3" spans="1:5" s="8" customFormat="1" ht="17.25" x14ac:dyDescent="0.15">
      <c r="A3" s="13"/>
      <c r="B3" s="14"/>
      <c r="C3" s="15" t="s">
        <v>13</v>
      </c>
      <c r="D3" s="15" t="s">
        <v>14</v>
      </c>
      <c r="E3" s="15" t="s">
        <v>15</v>
      </c>
    </row>
    <row r="4" spans="1:5" s="8" customFormat="1" ht="17.25" x14ac:dyDescent="0.15">
      <c r="A4" s="16" t="s">
        <v>16</v>
      </c>
      <c r="B4" s="17"/>
      <c r="C4" s="18" t="s">
        <v>17</v>
      </c>
      <c r="D4" s="19" t="s">
        <v>18</v>
      </c>
      <c r="E4" s="18" t="s">
        <v>19</v>
      </c>
    </row>
    <row r="5" spans="1:5" s="8" customFormat="1" ht="17.25" x14ac:dyDescent="0.15">
      <c r="A5" s="20" t="s">
        <v>20</v>
      </c>
      <c r="B5" s="21"/>
      <c r="C5" s="19" t="s">
        <v>21</v>
      </c>
      <c r="D5" s="18" t="s">
        <v>22</v>
      </c>
      <c r="E5" s="19" t="s">
        <v>23</v>
      </c>
    </row>
    <row r="6" spans="1:5" s="8" customFormat="1" ht="17.25" x14ac:dyDescent="0.15">
      <c r="A6" s="20" t="s">
        <v>24</v>
      </c>
      <c r="B6" s="21"/>
      <c r="C6" s="19" t="s">
        <v>25</v>
      </c>
      <c r="D6" s="18" t="s">
        <v>26</v>
      </c>
      <c r="E6" s="18" t="s">
        <v>27</v>
      </c>
    </row>
    <row r="7" spans="1:5" s="8" customFormat="1" ht="17.25" x14ac:dyDescent="0.15">
      <c r="A7" s="20" t="s">
        <v>28</v>
      </c>
      <c r="B7" s="21"/>
      <c r="C7" s="18" t="s">
        <v>29</v>
      </c>
      <c r="D7" s="19" t="s">
        <v>30</v>
      </c>
      <c r="E7" s="19" t="s">
        <v>31</v>
      </c>
    </row>
    <row r="8" spans="1:5" s="8" customFormat="1" ht="17.25" x14ac:dyDescent="0.15">
      <c r="A8" s="22" t="s">
        <v>32</v>
      </c>
      <c r="B8" s="23"/>
      <c r="C8" s="24">
        <v>1</v>
      </c>
      <c r="D8" s="24">
        <v>1</v>
      </c>
      <c r="E8" s="24">
        <v>1</v>
      </c>
    </row>
    <row r="9" spans="1:5" s="8" customFormat="1" ht="17.25" x14ac:dyDescent="0.15"/>
    <row r="10" spans="1:5" s="8" customFormat="1" ht="17.25" x14ac:dyDescent="0.15">
      <c r="A10" s="25" t="s">
        <v>33</v>
      </c>
    </row>
    <row r="11" spans="1:5" s="8" customFormat="1" ht="17.25" x14ac:dyDescent="0.15">
      <c r="A11" s="26" t="s">
        <v>34</v>
      </c>
    </row>
    <row r="12" spans="1:5" s="8" customFormat="1" ht="17.25" x14ac:dyDescent="0.15">
      <c r="A12" s="26" t="s">
        <v>35</v>
      </c>
    </row>
    <row r="13" spans="1:5" s="8" customFormat="1" ht="17.25" x14ac:dyDescent="0.15">
      <c r="A13" s="26" t="s">
        <v>36</v>
      </c>
    </row>
    <row r="14" spans="1:5" s="8" customFormat="1" ht="17.25" x14ac:dyDescent="0.15">
      <c r="A14" s="26"/>
    </row>
    <row r="15" spans="1:5" s="8" customFormat="1" ht="17.25" x14ac:dyDescent="0.15">
      <c r="A15" s="25" t="s">
        <v>37</v>
      </c>
      <c r="E15" s="8" t="s">
        <v>38</v>
      </c>
    </row>
    <row r="16" spans="1:5" s="8" customFormat="1" ht="17.25" x14ac:dyDescent="0.15">
      <c r="A16" s="26" t="s">
        <v>39</v>
      </c>
      <c r="E16" s="8" t="s">
        <v>38</v>
      </c>
    </row>
    <row r="17" spans="1:5" s="8" customFormat="1" ht="17.25" x14ac:dyDescent="0.15">
      <c r="A17" s="26" t="s">
        <v>40</v>
      </c>
      <c r="E17" s="8" t="s">
        <v>41</v>
      </c>
    </row>
    <row r="18" spans="1:5" s="8" customFormat="1" ht="17.25" x14ac:dyDescent="0.15">
      <c r="A18" s="26" t="s">
        <v>42</v>
      </c>
      <c r="E18" s="8" t="s">
        <v>43</v>
      </c>
    </row>
    <row r="19" spans="1:5" s="8" customFormat="1" ht="17.25" x14ac:dyDescent="0.15">
      <c r="A19" s="26" t="s">
        <v>44</v>
      </c>
      <c r="E19" s="8" t="s">
        <v>43</v>
      </c>
    </row>
    <row r="20" spans="1:5" s="8" customFormat="1" ht="17.25" x14ac:dyDescent="0.15">
      <c r="A20" s="26" t="s">
        <v>45</v>
      </c>
      <c r="E20" s="8" t="s">
        <v>46</v>
      </c>
    </row>
    <row r="21" spans="1:5" s="8" customFormat="1" ht="17.25" x14ac:dyDescent="0.15">
      <c r="A21" s="26"/>
    </row>
    <row r="22" spans="1:5" s="8" customFormat="1" ht="17.25" x14ac:dyDescent="0.15">
      <c r="A22" s="26"/>
    </row>
    <row r="23" spans="1:5" s="8" customFormat="1" ht="17.25" x14ac:dyDescent="0.15">
      <c r="A23" s="26"/>
    </row>
    <row r="24" spans="1:5" s="8" customFormat="1" ht="17.25" x14ac:dyDescent="0.15">
      <c r="A24" s="26"/>
    </row>
    <row r="25" spans="1:5" s="8" customFormat="1" ht="17.25" x14ac:dyDescent="0.15"/>
    <row r="26" spans="1:5" s="8" customFormat="1" ht="17.25" x14ac:dyDescent="0.15">
      <c r="A26" s="7" t="s">
        <v>47</v>
      </c>
    </row>
    <row r="27" spans="1:5" s="8" customFormat="1" ht="17.25" x14ac:dyDescent="0.15">
      <c r="A27" s="27"/>
    </row>
    <row r="28" spans="1:5" s="8" customFormat="1" ht="17.25" x14ac:dyDescent="0.15">
      <c r="A28" s="27" t="s">
        <v>48</v>
      </c>
      <c r="B28" s="8" t="s">
        <v>49</v>
      </c>
    </row>
    <row r="29" spans="1:5" s="8" customFormat="1" ht="17.25" x14ac:dyDescent="0.15">
      <c r="A29" s="27" t="s">
        <v>50</v>
      </c>
      <c r="B29" s="8" t="s">
        <v>51</v>
      </c>
    </row>
    <row r="30" spans="1:5" s="8" customFormat="1" ht="17.25" x14ac:dyDescent="0.15">
      <c r="A30" s="27" t="s">
        <v>52</v>
      </c>
      <c r="B30" s="8" t="s">
        <v>53</v>
      </c>
    </row>
    <row r="31" spans="1:5" s="8" customFormat="1" ht="20.25" x14ac:dyDescent="0.15">
      <c r="A31" s="27" t="s">
        <v>54</v>
      </c>
      <c r="B31" s="8" t="s">
        <v>55</v>
      </c>
    </row>
    <row r="32" spans="1:5" s="8" customFormat="1" ht="17.25" x14ac:dyDescent="0.15"/>
    <row r="33" s="8" customFormat="1" ht="17.25" x14ac:dyDescent="0.15"/>
    <row r="34" s="8" customFormat="1" ht="17.25" x14ac:dyDescent="0.15"/>
    <row r="35" s="8" customFormat="1" ht="17.25" x14ac:dyDescent="0.15"/>
    <row r="36" s="8" customFormat="1" ht="17.25" x14ac:dyDescent="0.15"/>
    <row r="37" s="8" customFormat="1" ht="17.25" x14ac:dyDescent="0.15"/>
    <row r="38" s="8" customFormat="1" ht="17.25" x14ac:dyDescent="0.15"/>
    <row r="39" s="8" customFormat="1" ht="17.25" x14ac:dyDescent="0.15"/>
    <row r="40" s="8" customFormat="1" ht="17.25" x14ac:dyDescent="0.15"/>
    <row r="41" s="8" customFormat="1" ht="17.25" x14ac:dyDescent="0.15"/>
    <row r="42" s="8" customFormat="1" ht="17.25" x14ac:dyDescent="0.15"/>
    <row r="43" s="8" customFormat="1" ht="17.25" x14ac:dyDescent="0.15"/>
    <row r="44" s="8" customFormat="1" ht="17.25" x14ac:dyDescent="0.15"/>
    <row r="45" s="8" customFormat="1" ht="17.25" x14ac:dyDescent="0.15"/>
    <row r="46" s="8" customFormat="1" ht="17.25" x14ac:dyDescent="0.15"/>
    <row r="47" s="8" customFormat="1" ht="17.25" x14ac:dyDescent="0.15"/>
    <row r="48" s="8" customFormat="1" ht="17.25" x14ac:dyDescent="0.15"/>
  </sheetData>
  <phoneticPr fontId="10"/>
  <pageMargins left="0.70866141732283472" right="0.70866141732283472" top="0.55118110236220474" bottom="0.55118110236220474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topLeftCell="A12" workbookViewId="0">
      <selection activeCell="K21" sqref="K21"/>
    </sheetView>
  </sheetViews>
  <sheetFormatPr defaultRowHeight="13.5" x14ac:dyDescent="0.15"/>
  <cols>
    <col min="1" max="16384" width="9" style="28"/>
  </cols>
  <sheetData>
    <row r="1" spans="1:10" s="8" customFormat="1" ht="17.25" x14ac:dyDescent="0.15">
      <c r="A1" s="8" t="s">
        <v>56</v>
      </c>
    </row>
    <row r="2" spans="1:10" s="8" customFormat="1" ht="17.25" x14ac:dyDescent="0.15">
      <c r="B2" s="8" t="s">
        <v>57</v>
      </c>
    </row>
    <row r="3" spans="1:10" s="8" customFormat="1" ht="17.25" x14ac:dyDescent="0.15"/>
    <row r="4" spans="1:10" s="8" customFormat="1" ht="17.25" x14ac:dyDescent="0.15">
      <c r="A4" s="8" t="s">
        <v>58</v>
      </c>
      <c r="E4" s="29"/>
      <c r="F4" s="30"/>
      <c r="G4" s="30"/>
      <c r="H4" s="30"/>
      <c r="I4" s="30"/>
      <c r="J4" s="31"/>
    </row>
    <row r="5" spans="1:10" s="8" customFormat="1" ht="17.25" x14ac:dyDescent="0.15">
      <c r="A5" s="8" t="s">
        <v>59</v>
      </c>
      <c r="E5" s="29"/>
      <c r="F5" s="30"/>
      <c r="G5" s="30"/>
      <c r="H5" s="30"/>
      <c r="I5" s="30"/>
      <c r="J5" s="31"/>
    </row>
    <row r="6" spans="1:10" s="8" customFormat="1" ht="17.25" x14ac:dyDescent="0.15">
      <c r="A6" s="8" t="s">
        <v>60</v>
      </c>
      <c r="E6" s="29"/>
      <c r="F6" s="30"/>
      <c r="G6" s="30"/>
      <c r="H6" s="30"/>
      <c r="I6" s="30"/>
      <c r="J6" s="31"/>
    </row>
    <row r="7" spans="1:10" s="8" customFormat="1" ht="17.25" x14ac:dyDescent="0.15">
      <c r="A7" s="8" t="s">
        <v>61</v>
      </c>
      <c r="E7" s="29"/>
      <c r="F7" s="30"/>
      <c r="G7" s="30"/>
      <c r="H7" s="30"/>
      <c r="I7" s="30"/>
      <c r="J7" s="31"/>
    </row>
    <row r="8" spans="1:10" s="8" customFormat="1" ht="17.25" x14ac:dyDescent="0.15">
      <c r="A8" s="8" t="s">
        <v>62</v>
      </c>
      <c r="E8" s="29"/>
      <c r="F8" s="30"/>
      <c r="G8" s="30"/>
      <c r="H8" s="30"/>
      <c r="I8" s="30"/>
      <c r="J8" s="31"/>
    </row>
    <row r="9" spans="1:10" s="8" customFormat="1" ht="17.25" x14ac:dyDescent="0.15">
      <c r="A9" s="8" t="s">
        <v>63</v>
      </c>
      <c r="E9" s="29"/>
      <c r="F9" s="30"/>
      <c r="G9" s="30"/>
      <c r="H9" s="30"/>
      <c r="I9" s="30"/>
      <c r="J9" s="31"/>
    </row>
    <row r="10" spans="1:10" s="8" customFormat="1" ht="17.25" x14ac:dyDescent="0.15">
      <c r="A10" s="8" t="s">
        <v>64</v>
      </c>
      <c r="E10" s="29"/>
      <c r="F10" s="30"/>
      <c r="G10" s="30"/>
      <c r="H10" s="30"/>
      <c r="I10" s="30"/>
      <c r="J10" s="31"/>
    </row>
    <row r="11" spans="1:10" s="8" customFormat="1" ht="17.25" x14ac:dyDescent="0.15">
      <c r="A11" s="8" t="s">
        <v>65</v>
      </c>
      <c r="E11" s="29"/>
      <c r="F11" s="30"/>
      <c r="G11" s="30"/>
      <c r="H11" s="30"/>
      <c r="I11" s="30"/>
      <c r="J11" s="31"/>
    </row>
    <row r="12" spans="1:10" s="8" customFormat="1" ht="17.25" x14ac:dyDescent="0.15">
      <c r="A12" s="8" t="s">
        <v>66</v>
      </c>
      <c r="E12" s="29"/>
      <c r="F12" s="30"/>
      <c r="G12" s="30"/>
      <c r="H12" s="30"/>
      <c r="I12" s="30"/>
      <c r="J12" s="31"/>
    </row>
    <row r="13" spans="1:10" s="8" customFormat="1" ht="17.25" x14ac:dyDescent="0.15"/>
    <row r="14" spans="1:10" s="8" customFormat="1" ht="17.25" x14ac:dyDescent="0.15"/>
    <row r="15" spans="1:10" s="8" customFormat="1" ht="17.25" x14ac:dyDescent="0.15">
      <c r="A15" s="8" t="s">
        <v>67</v>
      </c>
    </row>
    <row r="16" spans="1:10" s="8" customFormat="1" ht="17.25" x14ac:dyDescent="0.15">
      <c r="B16" s="32"/>
      <c r="C16" s="33" t="s">
        <v>68</v>
      </c>
    </row>
    <row r="17" spans="1:15" s="8" customFormat="1" ht="17.25" x14ac:dyDescent="0.15">
      <c r="A17" s="32"/>
      <c r="C17" s="36">
        <v>0</v>
      </c>
      <c r="D17" s="36">
        <v>1</v>
      </c>
      <c r="E17" s="78" t="s">
        <v>208</v>
      </c>
    </row>
    <row r="18" spans="1:15" s="8" customFormat="1" ht="17.25" x14ac:dyDescent="0.15">
      <c r="A18" s="34" t="s">
        <v>69</v>
      </c>
      <c r="B18" s="36">
        <v>2</v>
      </c>
      <c r="C18" s="36">
        <v>0.2</v>
      </c>
      <c r="D18" s="36">
        <v>0.2</v>
      </c>
      <c r="E18" s="77"/>
    </row>
    <row r="19" spans="1:15" s="8" customFormat="1" ht="17.25" x14ac:dyDescent="0.15">
      <c r="B19" s="36">
        <v>4</v>
      </c>
      <c r="C19" s="35" t="s">
        <v>70</v>
      </c>
      <c r="D19" s="76">
        <v>0.5</v>
      </c>
      <c r="E19" s="77"/>
    </row>
    <row r="20" spans="1:15" s="8" customFormat="1" ht="17.25" x14ac:dyDescent="0.15">
      <c r="B20" s="78" t="s">
        <v>208</v>
      </c>
      <c r="C20" s="77"/>
      <c r="D20" s="77"/>
      <c r="E20" s="77"/>
    </row>
    <row r="21" spans="1:15" s="8" customFormat="1" ht="17.25" x14ac:dyDescent="0.15">
      <c r="B21" s="79"/>
      <c r="C21" s="89"/>
      <c r="D21" s="89"/>
      <c r="E21" s="89"/>
    </row>
    <row r="22" spans="1:15" s="8" customFormat="1" ht="17.25" x14ac:dyDescent="0.15">
      <c r="A22" s="8" t="s">
        <v>71</v>
      </c>
    </row>
    <row r="23" spans="1:15" s="8" customFormat="1" ht="17.25" x14ac:dyDescent="0.15">
      <c r="A23" s="8" t="s">
        <v>72</v>
      </c>
      <c r="F23" s="84"/>
      <c r="G23" s="85"/>
      <c r="H23" s="85"/>
      <c r="I23" s="85"/>
      <c r="J23" s="80"/>
      <c r="K23" s="80"/>
      <c r="L23" s="80"/>
      <c r="M23" s="80"/>
      <c r="N23" s="80"/>
      <c r="O23" s="10"/>
    </row>
    <row r="24" spans="1:15" s="8" customFormat="1" ht="17.25" x14ac:dyDescent="0.15">
      <c r="A24" s="8" t="s">
        <v>73</v>
      </c>
      <c r="F24" s="29"/>
      <c r="G24" s="30"/>
      <c r="H24" s="30"/>
      <c r="I24" s="30"/>
      <c r="J24" s="86"/>
      <c r="K24" s="86"/>
      <c r="L24" s="86"/>
      <c r="M24" s="86"/>
      <c r="N24" s="86"/>
      <c r="O24" s="87"/>
    </row>
    <row r="25" spans="1:15" s="8" customFormat="1" ht="17.25" x14ac:dyDescent="0.15">
      <c r="A25" s="8" t="s">
        <v>74</v>
      </c>
      <c r="F25" s="88"/>
      <c r="G25" s="32"/>
      <c r="H25" s="32"/>
      <c r="I25" s="32"/>
      <c r="J25" s="81"/>
      <c r="K25" s="81"/>
      <c r="L25" s="81"/>
      <c r="M25" s="81"/>
      <c r="N25" s="81"/>
      <c r="O25" s="82"/>
    </row>
    <row r="26" spans="1:15" s="8" customFormat="1" ht="17.25" x14ac:dyDescent="0.15">
      <c r="A26" s="8" t="s">
        <v>75</v>
      </c>
      <c r="F26" s="29"/>
      <c r="G26" s="30"/>
      <c r="H26" s="30"/>
      <c r="I26" s="30"/>
      <c r="J26" s="86"/>
      <c r="K26" s="86"/>
      <c r="L26" s="86"/>
      <c r="M26" s="86"/>
      <c r="N26" s="86"/>
      <c r="O26" s="87"/>
    </row>
    <row r="27" spans="1:15" s="8" customFormat="1" ht="17.25" x14ac:dyDescent="0.15">
      <c r="A27" s="8" t="s">
        <v>76</v>
      </c>
      <c r="F27" s="29"/>
      <c r="G27" s="30"/>
      <c r="H27" s="30"/>
      <c r="I27" s="30"/>
      <c r="J27" s="86"/>
      <c r="K27" s="86"/>
      <c r="L27" s="86"/>
      <c r="M27" s="86"/>
      <c r="N27" s="86"/>
      <c r="O27" s="87"/>
    </row>
    <row r="28" spans="1:15" s="8" customFormat="1" ht="17.25" x14ac:dyDescent="0.15">
      <c r="A28" s="8" t="s">
        <v>77</v>
      </c>
      <c r="F28" s="29"/>
      <c r="G28" s="30"/>
      <c r="H28" s="30"/>
      <c r="I28" s="30"/>
      <c r="J28" s="83"/>
      <c r="K28" s="83"/>
      <c r="L28" s="83"/>
      <c r="M28" s="83"/>
      <c r="N28" s="83"/>
      <c r="O28" s="14"/>
    </row>
    <row r="29" spans="1:15" s="8" customFormat="1" ht="17.25" x14ac:dyDescent="0.15"/>
    <row r="30" spans="1:15" s="8" customFormat="1" ht="17.25" x14ac:dyDescent="0.15"/>
    <row r="31" spans="1:15" s="8" customFormat="1" ht="17.25" x14ac:dyDescent="0.15">
      <c r="A31" s="8" t="s">
        <v>78</v>
      </c>
    </row>
    <row r="32" spans="1:15" s="8" customFormat="1" ht="17.25" x14ac:dyDescent="0.15">
      <c r="A32" s="8" t="s">
        <v>79</v>
      </c>
      <c r="G32" s="84"/>
      <c r="H32" s="85"/>
      <c r="I32" s="85"/>
      <c r="J32" s="85"/>
      <c r="K32" s="80"/>
      <c r="L32" s="10"/>
    </row>
    <row r="33" spans="1:12" s="8" customFormat="1" ht="17.25" x14ac:dyDescent="0.15">
      <c r="A33" s="8" t="s">
        <v>80</v>
      </c>
      <c r="G33" s="29"/>
      <c r="H33" s="30"/>
      <c r="I33" s="30"/>
      <c r="J33" s="30"/>
      <c r="K33" s="86"/>
      <c r="L33" s="87"/>
    </row>
    <row r="34" spans="1:12" s="8" customFormat="1" ht="17.25" x14ac:dyDescent="0.15">
      <c r="A34" s="8" t="s">
        <v>81</v>
      </c>
      <c r="G34" s="88"/>
      <c r="H34" s="32"/>
      <c r="I34" s="32"/>
      <c r="J34" s="32"/>
      <c r="K34" s="81"/>
      <c r="L34" s="82"/>
    </row>
    <row r="35" spans="1:12" s="8" customFormat="1" ht="17.25" x14ac:dyDescent="0.15">
      <c r="A35" s="8" t="s">
        <v>82</v>
      </c>
      <c r="G35" s="29"/>
      <c r="H35" s="30"/>
      <c r="I35" s="30"/>
      <c r="J35" s="30"/>
      <c r="K35" s="86"/>
      <c r="L35" s="87"/>
    </row>
    <row r="36" spans="1:12" s="8" customFormat="1" ht="17.25" x14ac:dyDescent="0.15">
      <c r="A36" s="8" t="s">
        <v>83</v>
      </c>
      <c r="G36" s="29"/>
      <c r="H36" s="30"/>
      <c r="I36" s="30"/>
      <c r="J36" s="30"/>
      <c r="K36" s="86"/>
      <c r="L36" s="87"/>
    </row>
    <row r="37" spans="1:12" s="8" customFormat="1" ht="17.25" x14ac:dyDescent="0.15">
      <c r="A37" s="8" t="s">
        <v>84</v>
      </c>
      <c r="G37" s="29"/>
      <c r="H37" s="30"/>
      <c r="I37" s="30"/>
      <c r="J37" s="30"/>
      <c r="K37" s="83"/>
      <c r="L37" s="14"/>
    </row>
    <row r="38" spans="1:12" s="8" customFormat="1" ht="17.25" x14ac:dyDescent="0.15">
      <c r="A38" s="8" t="s">
        <v>85</v>
      </c>
      <c r="G38" s="29"/>
      <c r="H38" s="30"/>
      <c r="I38" s="30"/>
      <c r="J38" s="86"/>
      <c r="K38" s="86"/>
      <c r="L38" s="87"/>
    </row>
    <row r="39" spans="1:12" s="8" customFormat="1" ht="17.25" x14ac:dyDescent="0.15"/>
    <row r="40" spans="1:12" s="8" customFormat="1" ht="17.25" x14ac:dyDescent="0.15"/>
    <row r="41" spans="1:12" s="8" customFormat="1" ht="17.25" x14ac:dyDescent="0.15"/>
    <row r="42" spans="1:12" s="8" customFormat="1" ht="17.25" x14ac:dyDescent="0.15"/>
    <row r="43" spans="1:12" s="8" customFormat="1" ht="17.25" x14ac:dyDescent="0.15"/>
    <row r="44" spans="1:12" s="8" customFormat="1" ht="17.25" x14ac:dyDescent="0.15"/>
    <row r="45" spans="1:12" s="8" customFormat="1" ht="17.25" x14ac:dyDescent="0.15"/>
    <row r="46" spans="1:12" s="8" customFormat="1" ht="17.25" x14ac:dyDescent="0.15"/>
    <row r="47" spans="1:12" s="8" customFormat="1" ht="17.25" x14ac:dyDescent="0.15"/>
    <row r="48" spans="1:12" s="8" customFormat="1" ht="17.25" x14ac:dyDescent="0.15"/>
    <row r="49" s="8" customFormat="1" ht="17.25" x14ac:dyDescent="0.15"/>
    <row r="50" s="8" customFormat="1" ht="17.25" x14ac:dyDescent="0.15"/>
    <row r="51" s="8" customFormat="1" ht="17.25" x14ac:dyDescent="0.15"/>
    <row r="52" s="8" customFormat="1" ht="17.25" x14ac:dyDescent="0.15"/>
    <row r="53" s="8" customFormat="1" ht="17.25" x14ac:dyDescent="0.15"/>
    <row r="54" s="8" customFormat="1" ht="17.25" x14ac:dyDescent="0.15"/>
    <row r="55" s="8" customFormat="1" ht="17.25" x14ac:dyDescent="0.15"/>
    <row r="56" s="8" customFormat="1" ht="17.25" x14ac:dyDescent="0.15"/>
    <row r="57" s="8" customFormat="1" ht="17.25" x14ac:dyDescent="0.15"/>
    <row r="58" s="8" customFormat="1" ht="17.25" x14ac:dyDescent="0.15"/>
    <row r="59" s="8" customFormat="1" ht="17.25" x14ac:dyDescent="0.15"/>
    <row r="60" s="8" customFormat="1" ht="17.25" x14ac:dyDescent="0.15"/>
  </sheetData>
  <phoneticPr fontId="10"/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7:H86"/>
  <sheetViews>
    <sheetView topLeftCell="A37" workbookViewId="0">
      <selection activeCell="I10" sqref="I10"/>
    </sheetView>
  </sheetViews>
  <sheetFormatPr defaultRowHeight="13.5" x14ac:dyDescent="0.15"/>
  <cols>
    <col min="1" max="16384" width="9" style="28"/>
  </cols>
  <sheetData>
    <row r="37" spans="1:8" ht="17.25" x14ac:dyDescent="0.15">
      <c r="A37" s="8" t="s">
        <v>86</v>
      </c>
      <c r="B37" s="8"/>
      <c r="C37" s="8"/>
      <c r="D37" s="8"/>
      <c r="E37" s="8"/>
      <c r="F37" s="8"/>
      <c r="G37" s="8"/>
      <c r="H37" s="8"/>
    </row>
    <row r="38" spans="1:8" ht="17.25" x14ac:dyDescent="0.15">
      <c r="A38" s="8"/>
      <c r="B38" s="8"/>
      <c r="C38" s="8"/>
      <c r="D38" s="8"/>
      <c r="E38" s="8"/>
      <c r="F38" s="8"/>
      <c r="G38" s="8"/>
      <c r="H38" s="8"/>
    </row>
    <row r="39" spans="1:8" ht="17.25" x14ac:dyDescent="0.15">
      <c r="A39" s="8" t="s">
        <v>87</v>
      </c>
      <c r="B39" s="8"/>
      <c r="C39" s="8"/>
      <c r="D39" s="8"/>
      <c r="E39" s="8"/>
      <c r="F39" s="8"/>
      <c r="G39" s="8"/>
      <c r="H39" s="8"/>
    </row>
    <row r="40" spans="1:8" ht="17.25" x14ac:dyDescent="0.15">
      <c r="A40" s="8"/>
      <c r="B40" s="8"/>
      <c r="C40" s="8"/>
      <c r="D40" s="8"/>
      <c r="E40" s="8"/>
      <c r="F40" s="8"/>
      <c r="G40" s="8"/>
      <c r="H40" s="8"/>
    </row>
    <row r="41" spans="1:8" ht="17.25" x14ac:dyDescent="0.15">
      <c r="A41" s="8" t="s">
        <v>88</v>
      </c>
      <c r="B41" s="8"/>
      <c r="C41" s="8"/>
      <c r="D41" s="29"/>
      <c r="E41" s="30"/>
      <c r="F41" s="30"/>
      <c r="G41" s="31"/>
      <c r="H41" s="8"/>
    </row>
    <row r="42" spans="1:8" ht="17.25" x14ac:dyDescent="0.15">
      <c r="A42" s="8" t="s">
        <v>89</v>
      </c>
      <c r="B42" s="8"/>
      <c r="C42" s="8"/>
      <c r="D42" s="29"/>
      <c r="E42" s="30"/>
      <c r="F42" s="30"/>
      <c r="G42" s="31"/>
      <c r="H42" s="8"/>
    </row>
    <row r="43" spans="1:8" ht="17.25" x14ac:dyDescent="0.15">
      <c r="A43" s="8" t="s">
        <v>90</v>
      </c>
      <c r="B43" s="8"/>
      <c r="C43" s="8"/>
      <c r="D43" s="29"/>
      <c r="E43" s="30"/>
      <c r="F43" s="30"/>
      <c r="G43" s="31"/>
      <c r="H43" s="8"/>
    </row>
    <row r="44" spans="1:8" ht="17.25" x14ac:dyDescent="0.15">
      <c r="A44" s="8" t="s">
        <v>91</v>
      </c>
      <c r="B44" s="8"/>
      <c r="C44" s="8"/>
      <c r="D44" s="29"/>
      <c r="E44" s="30"/>
      <c r="F44" s="30"/>
      <c r="G44" s="31"/>
      <c r="H44" s="8"/>
    </row>
    <row r="45" spans="1:8" ht="17.25" x14ac:dyDescent="0.15">
      <c r="A45" s="8" t="s">
        <v>92</v>
      </c>
      <c r="B45" s="8"/>
      <c r="C45" s="8"/>
      <c r="D45" s="29"/>
      <c r="E45" s="30"/>
      <c r="F45" s="30"/>
      <c r="G45" s="31"/>
      <c r="H45" s="8"/>
    </row>
    <row r="46" spans="1:8" ht="17.25" x14ac:dyDescent="0.15">
      <c r="A46" s="8"/>
      <c r="B46" s="8"/>
      <c r="C46" s="8"/>
      <c r="D46" s="32"/>
      <c r="E46" s="32"/>
      <c r="F46" s="32"/>
      <c r="G46" s="32"/>
      <c r="H46" s="8"/>
    </row>
    <row r="47" spans="1:8" ht="17.25" x14ac:dyDescent="0.15">
      <c r="A47" s="8" t="s">
        <v>93</v>
      </c>
      <c r="B47" s="8"/>
      <c r="C47" s="8"/>
      <c r="D47" s="8"/>
      <c r="E47" s="8"/>
      <c r="F47" s="8"/>
      <c r="G47" s="8"/>
      <c r="H47" s="8"/>
    </row>
    <row r="48" spans="1:8" ht="17.25" x14ac:dyDescent="0.15">
      <c r="A48" s="8"/>
      <c r="B48" s="8"/>
      <c r="C48" s="8"/>
      <c r="D48" s="8"/>
      <c r="E48" s="8"/>
      <c r="F48" s="8"/>
      <c r="G48" s="8"/>
      <c r="H48" s="8"/>
    </row>
    <row r="49" spans="1:8" ht="17.25" x14ac:dyDescent="0.15">
      <c r="A49" s="8" t="s">
        <v>94</v>
      </c>
      <c r="B49" s="8"/>
      <c r="C49" s="8"/>
      <c r="D49" s="29"/>
      <c r="E49" s="30"/>
      <c r="F49" s="30"/>
      <c r="G49" s="31"/>
      <c r="H49" s="8"/>
    </row>
    <row r="50" spans="1:8" ht="17.25" x14ac:dyDescent="0.15">
      <c r="A50" s="8" t="s">
        <v>95</v>
      </c>
      <c r="B50" s="8"/>
      <c r="C50" s="8"/>
      <c r="D50" s="29"/>
      <c r="E50" s="30"/>
      <c r="F50" s="30"/>
      <c r="G50" s="31"/>
      <c r="H50" s="8"/>
    </row>
    <row r="51" spans="1:8" ht="17.25" x14ac:dyDescent="0.15">
      <c r="A51" s="8" t="s">
        <v>96</v>
      </c>
      <c r="B51" s="8"/>
      <c r="C51" s="8"/>
      <c r="D51" s="29"/>
      <c r="E51" s="30"/>
      <c r="F51" s="30"/>
      <c r="G51" s="31"/>
      <c r="H51" s="8"/>
    </row>
    <row r="52" spans="1:8" ht="17.25" x14ac:dyDescent="0.15">
      <c r="A52" s="8" t="s">
        <v>97</v>
      </c>
      <c r="B52" s="8"/>
      <c r="C52" s="8"/>
      <c r="D52" s="29"/>
      <c r="E52" s="30"/>
      <c r="F52" s="30"/>
      <c r="G52" s="31"/>
      <c r="H52" s="8"/>
    </row>
    <row r="53" spans="1:8" ht="17.25" x14ac:dyDescent="0.15">
      <c r="A53" s="8" t="s">
        <v>98</v>
      </c>
      <c r="B53" s="8"/>
      <c r="C53" s="8"/>
      <c r="D53" s="29"/>
      <c r="E53" s="30"/>
      <c r="F53" s="30"/>
      <c r="G53" s="31"/>
      <c r="H53" s="8"/>
    </row>
    <row r="54" spans="1:8" ht="17.25" x14ac:dyDescent="0.15">
      <c r="A54" s="8"/>
      <c r="B54" s="8"/>
      <c r="C54" s="8"/>
      <c r="D54" s="8"/>
      <c r="E54" s="8"/>
      <c r="F54" s="8"/>
      <c r="G54" s="8"/>
      <c r="H54" s="8"/>
    </row>
    <row r="55" spans="1:8" ht="17.25" x14ac:dyDescent="0.15">
      <c r="A55" s="8"/>
      <c r="B55" s="8"/>
      <c r="C55" s="8"/>
      <c r="D55" s="8"/>
      <c r="E55" s="8"/>
      <c r="F55" s="8"/>
      <c r="G55" s="8"/>
      <c r="H55" s="8"/>
    </row>
    <row r="56" spans="1:8" ht="17.25" x14ac:dyDescent="0.15">
      <c r="A56" s="8"/>
      <c r="B56" s="8"/>
      <c r="C56" s="8"/>
      <c r="D56" s="8"/>
      <c r="E56" s="8"/>
      <c r="F56" s="8"/>
      <c r="G56" s="8"/>
      <c r="H56" s="8"/>
    </row>
    <row r="57" spans="1:8" ht="17.25" x14ac:dyDescent="0.15">
      <c r="A57" s="8"/>
      <c r="B57" s="8"/>
      <c r="C57" s="8"/>
      <c r="D57" s="8"/>
      <c r="E57" s="8"/>
      <c r="F57" s="8"/>
      <c r="G57" s="8"/>
      <c r="H57" s="8"/>
    </row>
    <row r="58" spans="1:8" ht="17.25" x14ac:dyDescent="0.15">
      <c r="A58" s="8"/>
      <c r="B58" s="8"/>
      <c r="C58" s="8"/>
      <c r="D58" s="8"/>
      <c r="E58" s="8"/>
      <c r="F58" s="8"/>
      <c r="G58" s="8"/>
      <c r="H58" s="8"/>
    </row>
    <row r="59" spans="1:8" ht="17.25" x14ac:dyDescent="0.15">
      <c r="A59" s="8"/>
      <c r="B59" s="8"/>
      <c r="C59" s="8"/>
      <c r="D59" s="8"/>
      <c r="E59" s="8"/>
      <c r="F59" s="8"/>
      <c r="G59" s="8"/>
      <c r="H59" s="8"/>
    </row>
    <row r="60" spans="1:8" ht="17.25" x14ac:dyDescent="0.15">
      <c r="A60" s="8"/>
      <c r="B60" s="8"/>
      <c r="C60" s="8"/>
      <c r="D60" s="8"/>
      <c r="E60" s="8"/>
      <c r="F60" s="8"/>
      <c r="G60" s="8"/>
      <c r="H60" s="8"/>
    </row>
    <row r="61" spans="1:8" ht="17.25" x14ac:dyDescent="0.15">
      <c r="A61" s="8"/>
      <c r="B61" s="8"/>
      <c r="C61" s="8"/>
      <c r="D61" s="8"/>
      <c r="E61" s="8"/>
      <c r="F61" s="8"/>
      <c r="G61" s="8"/>
      <c r="H61" s="8"/>
    </row>
    <row r="62" spans="1:8" ht="17.25" x14ac:dyDescent="0.15">
      <c r="A62" s="8"/>
      <c r="B62" s="8"/>
      <c r="C62" s="8"/>
      <c r="D62" s="8"/>
      <c r="E62" s="8"/>
      <c r="F62" s="8"/>
      <c r="G62" s="8"/>
      <c r="H62" s="8"/>
    </row>
    <row r="63" spans="1:8" ht="17.25" x14ac:dyDescent="0.15">
      <c r="A63" s="8"/>
      <c r="B63" s="8"/>
      <c r="C63" s="8"/>
      <c r="D63" s="8"/>
      <c r="E63" s="8"/>
      <c r="F63" s="8"/>
      <c r="G63" s="8"/>
      <c r="H63" s="8"/>
    </row>
    <row r="64" spans="1:8" ht="17.25" x14ac:dyDescent="0.15">
      <c r="A64" s="8"/>
      <c r="B64" s="8"/>
      <c r="C64" s="8"/>
      <c r="D64" s="8"/>
      <c r="E64" s="8"/>
      <c r="F64" s="8"/>
      <c r="G64" s="8"/>
      <c r="H64" s="8"/>
    </row>
    <row r="65" spans="1:8" ht="17.25" x14ac:dyDescent="0.15">
      <c r="A65" s="8"/>
      <c r="B65" s="8"/>
      <c r="C65" s="8"/>
      <c r="D65" s="8"/>
      <c r="E65" s="8"/>
      <c r="F65" s="8"/>
      <c r="G65" s="8"/>
      <c r="H65" s="8"/>
    </row>
    <row r="66" spans="1:8" ht="17.25" x14ac:dyDescent="0.15">
      <c r="A66" s="8"/>
      <c r="B66" s="8"/>
      <c r="C66" s="8"/>
      <c r="D66" s="8"/>
      <c r="E66" s="8"/>
      <c r="F66" s="8"/>
      <c r="G66" s="8"/>
      <c r="H66" s="8"/>
    </row>
    <row r="67" spans="1:8" ht="17.25" x14ac:dyDescent="0.15">
      <c r="A67" s="8"/>
      <c r="B67" s="8"/>
      <c r="C67" s="8"/>
      <c r="D67" s="8"/>
      <c r="E67" s="8"/>
      <c r="F67" s="8"/>
      <c r="G67" s="8"/>
      <c r="H67" s="8"/>
    </row>
    <row r="68" spans="1:8" ht="17.25" x14ac:dyDescent="0.15">
      <c r="A68" s="8"/>
      <c r="B68" s="8"/>
      <c r="C68" s="8"/>
      <c r="D68" s="8"/>
      <c r="E68" s="8"/>
      <c r="F68" s="8"/>
      <c r="G68" s="8"/>
      <c r="H68" s="8"/>
    </row>
    <row r="69" spans="1:8" ht="17.25" x14ac:dyDescent="0.15">
      <c r="A69" s="8"/>
      <c r="B69" s="8"/>
      <c r="C69" s="8"/>
      <c r="D69" s="8"/>
      <c r="E69" s="8"/>
      <c r="F69" s="8"/>
      <c r="G69" s="8"/>
      <c r="H69" s="8"/>
    </row>
    <row r="70" spans="1:8" ht="17.25" x14ac:dyDescent="0.15">
      <c r="A70" s="8"/>
      <c r="B70" s="8"/>
      <c r="C70" s="8"/>
      <c r="D70" s="8"/>
      <c r="E70" s="8"/>
      <c r="F70" s="8"/>
      <c r="G70" s="8"/>
      <c r="H70" s="8"/>
    </row>
    <row r="71" spans="1:8" ht="17.25" x14ac:dyDescent="0.15">
      <c r="A71" s="8"/>
      <c r="B71" s="8"/>
      <c r="C71" s="8"/>
      <c r="D71" s="8"/>
      <c r="E71" s="8"/>
      <c r="F71" s="8"/>
      <c r="G71" s="8"/>
      <c r="H71" s="8"/>
    </row>
    <row r="72" spans="1:8" ht="17.25" x14ac:dyDescent="0.15">
      <c r="A72" s="8"/>
      <c r="B72" s="8"/>
      <c r="C72" s="8"/>
      <c r="D72" s="8"/>
      <c r="E72" s="8"/>
      <c r="F72" s="8"/>
      <c r="G72" s="8"/>
      <c r="H72" s="8"/>
    </row>
    <row r="73" spans="1:8" ht="17.25" x14ac:dyDescent="0.15">
      <c r="A73" s="8"/>
      <c r="B73" s="8"/>
      <c r="C73" s="8"/>
      <c r="D73" s="8"/>
      <c r="E73" s="8"/>
      <c r="F73" s="8"/>
      <c r="G73" s="8"/>
      <c r="H73" s="8"/>
    </row>
    <row r="74" spans="1:8" ht="17.25" x14ac:dyDescent="0.15">
      <c r="A74" s="8"/>
      <c r="B74" s="8"/>
      <c r="C74" s="8"/>
      <c r="D74" s="8"/>
      <c r="E74" s="8"/>
      <c r="F74" s="8"/>
      <c r="G74" s="8"/>
      <c r="H74" s="8"/>
    </row>
    <row r="75" spans="1:8" ht="17.25" x14ac:dyDescent="0.15">
      <c r="A75" s="8"/>
      <c r="B75" s="8"/>
      <c r="C75" s="8"/>
      <c r="D75" s="8"/>
      <c r="E75" s="8"/>
      <c r="F75" s="8"/>
      <c r="G75" s="8"/>
      <c r="H75" s="8"/>
    </row>
    <row r="76" spans="1:8" ht="17.25" x14ac:dyDescent="0.15">
      <c r="A76" s="8"/>
      <c r="B76" s="8"/>
      <c r="C76" s="8"/>
      <c r="D76" s="8"/>
      <c r="E76" s="8"/>
      <c r="F76" s="8"/>
      <c r="G76" s="8"/>
      <c r="H76" s="8"/>
    </row>
    <row r="77" spans="1:8" ht="17.25" x14ac:dyDescent="0.15">
      <c r="A77" s="8"/>
      <c r="B77" s="8"/>
      <c r="C77" s="8"/>
      <c r="D77" s="8"/>
      <c r="E77" s="8"/>
      <c r="F77" s="8"/>
      <c r="G77" s="8"/>
      <c r="H77" s="8"/>
    </row>
    <row r="78" spans="1:8" ht="17.25" x14ac:dyDescent="0.15">
      <c r="A78" s="8"/>
      <c r="B78" s="8"/>
      <c r="C78" s="8"/>
      <c r="D78" s="8"/>
      <c r="E78" s="8"/>
      <c r="F78" s="8"/>
      <c r="G78" s="8"/>
      <c r="H78" s="8"/>
    </row>
    <row r="79" spans="1:8" ht="17.25" x14ac:dyDescent="0.15">
      <c r="A79" s="8"/>
      <c r="B79" s="8"/>
      <c r="C79" s="8"/>
      <c r="D79" s="8"/>
      <c r="E79" s="8"/>
      <c r="F79" s="8"/>
      <c r="G79" s="8"/>
      <c r="H79" s="8"/>
    </row>
    <row r="80" spans="1:8" ht="17.25" x14ac:dyDescent="0.15">
      <c r="A80" s="8"/>
      <c r="B80" s="8"/>
      <c r="C80" s="8"/>
      <c r="D80" s="8"/>
      <c r="E80" s="8"/>
      <c r="F80" s="8"/>
      <c r="G80" s="8"/>
      <c r="H80" s="8"/>
    </row>
    <row r="81" spans="1:8" ht="17.25" x14ac:dyDescent="0.15">
      <c r="A81" s="8"/>
      <c r="B81" s="8"/>
      <c r="C81" s="8"/>
      <c r="D81" s="8"/>
      <c r="E81" s="8"/>
      <c r="F81" s="8"/>
      <c r="G81" s="8"/>
      <c r="H81" s="8"/>
    </row>
    <row r="82" spans="1:8" ht="17.25" x14ac:dyDescent="0.15">
      <c r="A82" s="8"/>
      <c r="B82" s="8"/>
      <c r="C82" s="8"/>
      <c r="D82" s="8"/>
      <c r="E82" s="8"/>
      <c r="F82" s="8"/>
      <c r="G82" s="8"/>
      <c r="H82" s="8"/>
    </row>
    <row r="83" spans="1:8" ht="17.25" x14ac:dyDescent="0.15">
      <c r="A83" s="8"/>
      <c r="B83" s="8"/>
      <c r="C83" s="8"/>
      <c r="D83" s="8"/>
      <c r="E83" s="8"/>
      <c r="F83" s="8"/>
      <c r="G83" s="8"/>
      <c r="H83" s="8"/>
    </row>
    <row r="84" spans="1:8" ht="17.25" x14ac:dyDescent="0.15">
      <c r="A84" s="8"/>
      <c r="B84" s="8"/>
      <c r="C84" s="8"/>
      <c r="D84" s="8"/>
      <c r="E84" s="8"/>
      <c r="F84" s="8"/>
      <c r="G84" s="8"/>
      <c r="H84" s="8"/>
    </row>
    <row r="85" spans="1:8" ht="17.25" x14ac:dyDescent="0.15">
      <c r="A85" s="8"/>
      <c r="B85" s="8"/>
      <c r="C85" s="8"/>
      <c r="D85" s="8"/>
      <c r="E85" s="8"/>
      <c r="F85" s="8"/>
      <c r="G85" s="8"/>
      <c r="H85" s="8"/>
    </row>
    <row r="86" spans="1:8" ht="17.25" x14ac:dyDescent="0.15">
      <c r="A86" s="8"/>
      <c r="B86" s="8"/>
      <c r="C86" s="8"/>
      <c r="D86" s="8"/>
      <c r="E86" s="8"/>
      <c r="F86" s="8"/>
      <c r="G86" s="8"/>
      <c r="H86" s="8"/>
    </row>
  </sheetData>
  <phoneticPr fontId="10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tabSelected="1" topLeftCell="A2" workbookViewId="0">
      <selection activeCell="F13" sqref="F13"/>
    </sheetView>
  </sheetViews>
  <sheetFormatPr defaultRowHeight="13.5" x14ac:dyDescent="0.15"/>
  <cols>
    <col min="1" max="5" width="9" style="28"/>
    <col min="6" max="6" width="20" style="28" customWidth="1"/>
    <col min="7" max="16384" width="9" style="28"/>
  </cols>
  <sheetData>
    <row r="2" spans="1:10" ht="17.25" x14ac:dyDescent="0.15">
      <c r="A2" s="8" t="s">
        <v>99</v>
      </c>
      <c r="B2" s="8"/>
      <c r="C2" s="8"/>
      <c r="D2" s="8" t="s">
        <v>213</v>
      </c>
      <c r="E2" s="8"/>
      <c r="F2" s="8"/>
      <c r="G2" s="8"/>
      <c r="H2" s="8"/>
      <c r="I2" s="8"/>
      <c r="J2" s="8"/>
    </row>
    <row r="3" spans="1:10" ht="17.25" x14ac:dyDescent="0.15">
      <c r="A3" s="8"/>
      <c r="B3" s="8"/>
      <c r="C3" s="8"/>
      <c r="D3" s="8"/>
      <c r="E3" s="8"/>
      <c r="F3" s="8"/>
      <c r="G3" s="8"/>
      <c r="H3" s="8"/>
      <c r="I3" s="8"/>
      <c r="J3" s="8"/>
    </row>
    <row r="4" spans="1:10" ht="17.25" x14ac:dyDescent="0.15">
      <c r="A4" s="8" t="s">
        <v>100</v>
      </c>
      <c r="B4" s="8"/>
      <c r="C4" s="8"/>
      <c r="D4" s="8"/>
      <c r="E4" s="8"/>
      <c r="F4" s="8"/>
      <c r="G4" s="8"/>
      <c r="H4" s="8"/>
      <c r="I4" s="8"/>
      <c r="J4" s="8"/>
    </row>
    <row r="5" spans="1:10" ht="17.25" x14ac:dyDescent="0.15">
      <c r="A5" s="8" t="s">
        <v>101</v>
      </c>
      <c r="B5" s="8"/>
      <c r="C5" s="8"/>
      <c r="D5" s="8"/>
      <c r="E5" s="8"/>
      <c r="F5" s="8"/>
      <c r="H5" s="29"/>
      <c r="I5" s="30"/>
      <c r="J5" s="31"/>
    </row>
    <row r="6" spans="1:10" ht="17.25" x14ac:dyDescent="0.15">
      <c r="A6" s="8" t="s">
        <v>102</v>
      </c>
      <c r="B6" s="8"/>
      <c r="C6" s="8"/>
      <c r="D6" s="8"/>
      <c r="E6" s="8"/>
      <c r="F6" s="8"/>
      <c r="H6" s="29"/>
      <c r="I6" s="30"/>
      <c r="J6" s="31"/>
    </row>
    <row r="7" spans="1:10" ht="17.25" x14ac:dyDescent="0.15">
      <c r="A7" s="8" t="s">
        <v>103</v>
      </c>
      <c r="B7" s="8"/>
      <c r="C7" s="8"/>
      <c r="D7" s="8"/>
      <c r="E7" s="8"/>
      <c r="F7" s="8"/>
      <c r="H7" s="29"/>
      <c r="I7" s="30"/>
      <c r="J7" s="31"/>
    </row>
    <row r="8" spans="1:10" ht="17.25" x14ac:dyDescent="0.15">
      <c r="A8" s="8"/>
      <c r="B8" s="8"/>
      <c r="C8" s="8"/>
      <c r="D8" s="8"/>
      <c r="E8" s="8"/>
      <c r="F8" s="8"/>
      <c r="G8" s="8"/>
      <c r="H8" s="8"/>
      <c r="I8" s="8"/>
      <c r="J8" s="8"/>
    </row>
    <row r="9" spans="1:10" ht="17.25" x14ac:dyDescent="0.15">
      <c r="A9" s="37" t="s">
        <v>104</v>
      </c>
    </row>
    <row r="10" spans="1:10" ht="17.25" x14ac:dyDescent="0.15">
      <c r="A10" s="8" t="s">
        <v>105</v>
      </c>
      <c r="E10" s="90" t="s">
        <v>214</v>
      </c>
    </row>
    <row r="12" spans="1:10" ht="17.25" x14ac:dyDescent="0.15">
      <c r="A12" s="8" t="s">
        <v>209</v>
      </c>
      <c r="H12" s="38"/>
      <c r="I12" s="39"/>
      <c r="J12" s="40"/>
    </row>
    <row r="13" spans="1:10" ht="17.25" x14ac:dyDescent="0.15">
      <c r="A13" s="8" t="s">
        <v>210</v>
      </c>
      <c r="H13" s="38"/>
      <c r="I13" s="39"/>
      <c r="J13" s="40"/>
    </row>
    <row r="14" spans="1:10" ht="17.25" x14ac:dyDescent="0.15">
      <c r="A14" s="8" t="s">
        <v>211</v>
      </c>
      <c r="H14" s="38"/>
      <c r="I14" s="39"/>
      <c r="J14" s="40"/>
    </row>
    <row r="15" spans="1:10" ht="17.25" x14ac:dyDescent="0.15">
      <c r="A15" s="8" t="s">
        <v>212</v>
      </c>
      <c r="H15" s="38"/>
      <c r="I15" s="39"/>
      <c r="J15" s="40"/>
    </row>
    <row r="16" spans="1:10" x14ac:dyDescent="0.15">
      <c r="E16" s="41"/>
    </row>
    <row r="17" spans="1:9" ht="17.25" x14ac:dyDescent="0.15">
      <c r="A17" s="8" t="s">
        <v>106</v>
      </c>
    </row>
    <row r="18" spans="1:9" ht="17.25" x14ac:dyDescent="0.15">
      <c r="A18" s="8" t="s">
        <v>107</v>
      </c>
      <c r="H18" s="38"/>
      <c r="I18" s="40"/>
    </row>
    <row r="19" spans="1:9" ht="17.25" x14ac:dyDescent="0.15">
      <c r="A19" s="8" t="s">
        <v>108</v>
      </c>
      <c r="H19" s="38"/>
      <c r="I19" s="40"/>
    </row>
    <row r="20" spans="1:9" ht="17.25" x14ac:dyDescent="0.15">
      <c r="A20" s="8" t="s">
        <v>109</v>
      </c>
      <c r="H20" s="38"/>
      <c r="I20" s="40"/>
    </row>
  </sheetData>
  <phoneticPr fontId="10"/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opLeftCell="A25" workbookViewId="0"/>
  </sheetViews>
  <sheetFormatPr defaultRowHeight="13.5" x14ac:dyDescent="0.15"/>
  <cols>
    <col min="1" max="16384" width="9" style="42"/>
  </cols>
  <sheetData>
    <row r="1" spans="1:7" x14ac:dyDescent="0.15">
      <c r="A1" s="47" t="s">
        <v>154</v>
      </c>
      <c r="B1" s="47" t="s">
        <v>153</v>
      </c>
      <c r="C1" s="47"/>
      <c r="D1" s="47"/>
      <c r="E1" s="47"/>
    </row>
    <row r="2" spans="1:7" x14ac:dyDescent="0.15">
      <c r="A2" s="47"/>
      <c r="B2" s="51" t="s">
        <v>128</v>
      </c>
      <c r="C2" s="51"/>
      <c r="D2" s="51"/>
      <c r="E2" s="51" t="s">
        <v>152</v>
      </c>
      <c r="F2" s="51" t="s">
        <v>151</v>
      </c>
    </row>
    <row r="4" spans="1:7" x14ac:dyDescent="0.15">
      <c r="A4" s="42" t="s">
        <v>118</v>
      </c>
    </row>
    <row r="5" spans="1:7" ht="16.5" x14ac:dyDescent="0.15">
      <c r="A5" s="42" t="s">
        <v>117</v>
      </c>
      <c r="D5" s="46" t="s">
        <v>150</v>
      </c>
      <c r="E5" s="46" t="s">
        <v>149</v>
      </c>
      <c r="F5" s="46">
        <f>1.96</f>
        <v>1.96</v>
      </c>
    </row>
    <row r="6" spans="1:7" x14ac:dyDescent="0.15">
      <c r="A6" s="42" t="s">
        <v>148</v>
      </c>
      <c r="B6" s="42">
        <v>16</v>
      </c>
    </row>
    <row r="7" spans="1:7" x14ac:dyDescent="0.15">
      <c r="A7" s="42" t="s">
        <v>147</v>
      </c>
      <c r="B7" s="42">
        <v>2</v>
      </c>
    </row>
    <row r="8" spans="1:7" x14ac:dyDescent="0.15">
      <c r="A8" s="42" t="s">
        <v>146</v>
      </c>
      <c r="B8" s="42" t="s">
        <v>145</v>
      </c>
      <c r="C8" s="52"/>
    </row>
    <row r="9" spans="1:7" x14ac:dyDescent="0.15">
      <c r="A9" s="42" t="s">
        <v>144</v>
      </c>
      <c r="B9" s="42">
        <v>3.2</v>
      </c>
    </row>
    <row r="10" spans="1:7" x14ac:dyDescent="0.15">
      <c r="A10" s="42" t="s">
        <v>143</v>
      </c>
      <c r="C10" s="44" t="s">
        <v>111</v>
      </c>
      <c r="D10" s="44" t="s">
        <v>110</v>
      </c>
    </row>
    <row r="11" spans="1:7" x14ac:dyDescent="0.15">
      <c r="C11" s="44"/>
      <c r="D11" s="44"/>
    </row>
    <row r="13" spans="1:7" x14ac:dyDescent="0.15">
      <c r="A13" s="47" t="s">
        <v>142</v>
      </c>
      <c r="B13" s="47" t="s">
        <v>141</v>
      </c>
      <c r="C13" s="47"/>
      <c r="D13" s="47"/>
      <c r="E13" s="47"/>
    </row>
    <row r="14" spans="1:7" x14ac:dyDescent="0.15">
      <c r="B14" s="51" t="s">
        <v>128</v>
      </c>
      <c r="E14" s="51" t="s">
        <v>140</v>
      </c>
      <c r="F14" s="51" t="s">
        <v>139</v>
      </c>
      <c r="G14" s="51" t="s">
        <v>138</v>
      </c>
    </row>
    <row r="16" spans="1:7" x14ac:dyDescent="0.15">
      <c r="A16" s="42" t="s">
        <v>118</v>
      </c>
    </row>
    <row r="17" spans="1:7" x14ac:dyDescent="0.15">
      <c r="A17" s="42" t="s">
        <v>117</v>
      </c>
      <c r="D17" s="50" t="s">
        <v>137</v>
      </c>
      <c r="E17" s="46"/>
      <c r="F17" s="46">
        <v>2.306</v>
      </c>
    </row>
    <row r="18" spans="1:7" x14ac:dyDescent="0.15">
      <c r="A18" s="42" t="s">
        <v>136</v>
      </c>
      <c r="B18" s="42">
        <v>9</v>
      </c>
    </row>
    <row r="19" spans="1:7" x14ac:dyDescent="0.15">
      <c r="A19" s="42" t="s">
        <v>135</v>
      </c>
      <c r="B19" s="42">
        <v>2.1</v>
      </c>
    </row>
    <row r="20" spans="1:7" x14ac:dyDescent="0.15">
      <c r="B20" s="42" t="s">
        <v>134</v>
      </c>
      <c r="C20" s="52"/>
    </row>
    <row r="21" spans="1:7" x14ac:dyDescent="0.15">
      <c r="A21" s="42" t="s">
        <v>133</v>
      </c>
      <c r="B21" s="42">
        <v>3.2</v>
      </c>
    </row>
    <row r="22" spans="1:7" x14ac:dyDescent="0.15">
      <c r="A22" s="42" t="s">
        <v>132</v>
      </c>
      <c r="C22" s="44" t="s">
        <v>111</v>
      </c>
      <c r="D22" s="44" t="s">
        <v>110</v>
      </c>
    </row>
    <row r="23" spans="1:7" x14ac:dyDescent="0.15">
      <c r="C23" s="44"/>
      <c r="D23" s="44"/>
    </row>
    <row r="25" spans="1:7" x14ac:dyDescent="0.15">
      <c r="A25" s="47" t="s">
        <v>131</v>
      </c>
      <c r="B25" s="47" t="s">
        <v>130</v>
      </c>
      <c r="D25" s="47" t="s">
        <v>129</v>
      </c>
    </row>
    <row r="26" spans="1:7" x14ac:dyDescent="0.15">
      <c r="B26" s="51" t="s">
        <v>128</v>
      </c>
      <c r="E26" s="51" t="s">
        <v>127</v>
      </c>
      <c r="F26" s="51"/>
      <c r="G26" s="51" t="s">
        <v>126</v>
      </c>
    </row>
    <row r="27" spans="1:7" x14ac:dyDescent="0.15">
      <c r="B27" s="51"/>
      <c r="E27" s="51"/>
      <c r="F27" s="51"/>
      <c r="G27" s="51"/>
    </row>
    <row r="28" spans="1:7" x14ac:dyDescent="0.15">
      <c r="A28" s="42" t="s">
        <v>118</v>
      </c>
    </row>
    <row r="29" spans="1:7" x14ac:dyDescent="0.15">
      <c r="A29" s="42" t="s">
        <v>117</v>
      </c>
    </row>
    <row r="30" spans="1:7" ht="15.75" x14ac:dyDescent="0.15">
      <c r="A30" s="42" t="s">
        <v>125</v>
      </c>
      <c r="B30" s="42">
        <v>19</v>
      </c>
      <c r="D30" s="50" t="s">
        <v>124</v>
      </c>
      <c r="E30" s="46"/>
      <c r="F30" s="46">
        <v>8.91</v>
      </c>
    </row>
    <row r="31" spans="1:7" ht="15.75" x14ac:dyDescent="0.15">
      <c r="A31" s="42" t="s">
        <v>123</v>
      </c>
      <c r="B31" s="42">
        <v>17.2</v>
      </c>
      <c r="D31" s="50" t="s">
        <v>122</v>
      </c>
      <c r="E31" s="46"/>
      <c r="F31" s="46">
        <v>32.85</v>
      </c>
    </row>
    <row r="32" spans="1:7" x14ac:dyDescent="0.15">
      <c r="A32" s="49"/>
      <c r="B32" s="49"/>
      <c r="C32" s="49"/>
    </row>
    <row r="33" spans="1:7" x14ac:dyDescent="0.15">
      <c r="A33" s="49"/>
      <c r="B33" s="49"/>
      <c r="C33" s="49"/>
      <c r="E33" s="44" t="s">
        <v>111</v>
      </c>
      <c r="F33" s="44" t="s">
        <v>110</v>
      </c>
    </row>
    <row r="34" spans="1:7" x14ac:dyDescent="0.15">
      <c r="E34" s="48"/>
      <c r="F34" s="48"/>
    </row>
    <row r="37" spans="1:7" x14ac:dyDescent="0.15">
      <c r="A37" s="47" t="s">
        <v>121</v>
      </c>
      <c r="B37" s="47" t="s">
        <v>120</v>
      </c>
      <c r="D37" s="42" t="s">
        <v>119</v>
      </c>
    </row>
    <row r="40" spans="1:7" x14ac:dyDescent="0.15">
      <c r="A40" s="42" t="s">
        <v>118</v>
      </c>
    </row>
    <row r="41" spans="1:7" x14ac:dyDescent="0.15">
      <c r="A41" s="42" t="s">
        <v>117</v>
      </c>
      <c r="D41" s="46" t="s">
        <v>116</v>
      </c>
      <c r="E41" s="46" t="s">
        <v>115</v>
      </c>
      <c r="F41" s="46">
        <f>1.96</f>
        <v>1.96</v>
      </c>
    </row>
    <row r="42" spans="1:7" x14ac:dyDescent="0.15">
      <c r="A42" s="42" t="s">
        <v>114</v>
      </c>
      <c r="B42" s="42">
        <v>4271</v>
      </c>
    </row>
    <row r="43" spans="1:7" x14ac:dyDescent="0.15">
      <c r="A43" s="42" t="s">
        <v>113</v>
      </c>
      <c r="B43" s="42">
        <v>0.312</v>
      </c>
    </row>
    <row r="44" spans="1:7" x14ac:dyDescent="0.15">
      <c r="A44" s="42" t="s">
        <v>112</v>
      </c>
      <c r="C44" s="45"/>
    </row>
    <row r="46" spans="1:7" x14ac:dyDescent="0.15">
      <c r="F46" s="44" t="s">
        <v>111</v>
      </c>
      <c r="G46" s="44" t="s">
        <v>110</v>
      </c>
    </row>
    <row r="47" spans="1:7" x14ac:dyDescent="0.15">
      <c r="F47" s="43"/>
      <c r="G47" s="43"/>
    </row>
  </sheetData>
  <phoneticPr fontId="10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workbookViewId="0"/>
  </sheetViews>
  <sheetFormatPr defaultRowHeight="13.5" x14ac:dyDescent="0.15"/>
  <cols>
    <col min="1" max="1" width="10" style="42" customWidth="1"/>
    <col min="2" max="12" width="9" style="42"/>
    <col min="13" max="13" width="16" style="42" customWidth="1"/>
    <col min="14" max="16384" width="9" style="42"/>
  </cols>
  <sheetData>
    <row r="1" spans="1:13" x14ac:dyDescent="0.15">
      <c r="A1" s="47" t="s">
        <v>155</v>
      </c>
      <c r="B1" s="42" t="s">
        <v>156</v>
      </c>
      <c r="H1" s="42" t="s">
        <v>157</v>
      </c>
    </row>
    <row r="2" spans="1:13" x14ac:dyDescent="0.15">
      <c r="B2" s="42" t="s">
        <v>158</v>
      </c>
    </row>
    <row r="3" spans="1:13" x14ac:dyDescent="0.15">
      <c r="A3" s="42" t="s">
        <v>159</v>
      </c>
      <c r="H3" s="44" t="s">
        <v>160</v>
      </c>
      <c r="I3" s="53" t="s">
        <v>161</v>
      </c>
      <c r="J3" s="44" t="s">
        <v>160</v>
      </c>
      <c r="K3" s="44" t="s">
        <v>162</v>
      </c>
      <c r="M3" s="47" t="s">
        <v>163</v>
      </c>
    </row>
    <row r="4" spans="1:13" x14ac:dyDescent="0.15">
      <c r="H4" s="52">
        <v>1974</v>
      </c>
      <c r="I4" s="54">
        <v>-11.4</v>
      </c>
      <c r="J4" s="52">
        <v>1990</v>
      </c>
      <c r="K4" s="52">
        <v>-38.700000000000003</v>
      </c>
    </row>
    <row r="5" spans="1:13" x14ac:dyDescent="0.15">
      <c r="A5" s="55" t="s">
        <v>118</v>
      </c>
      <c r="H5" s="52">
        <v>1975</v>
      </c>
      <c r="I5" s="54">
        <v>14.2</v>
      </c>
      <c r="J5" s="52">
        <v>1991</v>
      </c>
      <c r="K5" s="52">
        <v>-3.6</v>
      </c>
    </row>
    <row r="6" spans="1:13" x14ac:dyDescent="0.15">
      <c r="A6" s="42" t="s">
        <v>164</v>
      </c>
      <c r="B6" s="42">
        <v>25</v>
      </c>
      <c r="H6" s="52">
        <v>1976</v>
      </c>
      <c r="I6" s="54">
        <v>14.5</v>
      </c>
      <c r="J6" s="52">
        <v>1992</v>
      </c>
      <c r="K6" s="52">
        <v>-26.4</v>
      </c>
    </row>
    <row r="7" spans="1:13" x14ac:dyDescent="0.15">
      <c r="A7" s="42" t="s">
        <v>165</v>
      </c>
      <c r="B7" s="42">
        <v>40.700000000000003</v>
      </c>
      <c r="H7" s="52">
        <v>1977</v>
      </c>
      <c r="I7" s="54">
        <v>-2.5</v>
      </c>
      <c r="J7" s="52">
        <v>1993</v>
      </c>
      <c r="K7" s="52">
        <v>2.9</v>
      </c>
    </row>
    <row r="8" spans="1:13" x14ac:dyDescent="0.15">
      <c r="A8" s="42" t="s">
        <v>166</v>
      </c>
      <c r="B8" s="42">
        <v>41</v>
      </c>
      <c r="H8" s="52">
        <v>1978</v>
      </c>
      <c r="I8" s="54">
        <v>23.4</v>
      </c>
      <c r="J8" s="52">
        <v>1994</v>
      </c>
      <c r="K8" s="52">
        <v>13.2</v>
      </c>
    </row>
    <row r="9" spans="1:13" x14ac:dyDescent="0.15">
      <c r="A9" s="42" t="s">
        <v>167</v>
      </c>
      <c r="B9" s="42">
        <v>0.9</v>
      </c>
      <c r="H9" s="52">
        <v>1979</v>
      </c>
      <c r="I9" s="54">
        <v>9.5</v>
      </c>
      <c r="J9" s="52">
        <v>1995</v>
      </c>
      <c r="K9" s="52">
        <v>0.7</v>
      </c>
    </row>
    <row r="10" spans="1:13" x14ac:dyDescent="0.15">
      <c r="A10" s="42" t="s">
        <v>168</v>
      </c>
      <c r="B10" s="56">
        <v>-2.492</v>
      </c>
      <c r="H10" s="52">
        <v>1980</v>
      </c>
      <c r="I10" s="54">
        <v>8.3000000000000007</v>
      </c>
      <c r="J10" s="52">
        <v>1996</v>
      </c>
      <c r="K10" s="52">
        <v>-2.6</v>
      </c>
    </row>
    <row r="11" spans="1:13" x14ac:dyDescent="0.15">
      <c r="H11" s="52">
        <v>1981</v>
      </c>
      <c r="I11" s="54">
        <v>7.9</v>
      </c>
      <c r="J11" s="52">
        <v>1997</v>
      </c>
      <c r="K11" s="52">
        <v>-21.2</v>
      </c>
    </row>
    <row r="12" spans="1:13" x14ac:dyDescent="0.15">
      <c r="C12" s="57"/>
      <c r="H12" s="52">
        <v>1982</v>
      </c>
      <c r="I12" s="54">
        <v>4.4000000000000004</v>
      </c>
      <c r="J12" s="52">
        <v>1998</v>
      </c>
      <c r="K12" s="52">
        <v>-9.3000000000000007</v>
      </c>
    </row>
    <row r="13" spans="1:13" x14ac:dyDescent="0.15">
      <c r="H13" s="52">
        <v>1983</v>
      </c>
      <c r="I13" s="54">
        <v>23.4</v>
      </c>
      <c r="J13" s="52">
        <v>1999</v>
      </c>
      <c r="K13" s="52">
        <v>36.799999999999997</v>
      </c>
    </row>
    <row r="14" spans="1:13" x14ac:dyDescent="0.15">
      <c r="H14" s="52">
        <v>1984</v>
      </c>
      <c r="I14" s="54">
        <v>16.7</v>
      </c>
      <c r="J14" s="52">
        <v>2000</v>
      </c>
      <c r="K14" s="52">
        <v>-27.2</v>
      </c>
    </row>
    <row r="15" spans="1:13" x14ac:dyDescent="0.15">
      <c r="A15" s="47" t="s">
        <v>169</v>
      </c>
      <c r="B15" s="42" t="s">
        <v>170</v>
      </c>
      <c r="H15" s="52">
        <v>1985</v>
      </c>
      <c r="I15" s="54">
        <v>13.6</v>
      </c>
      <c r="J15" s="52">
        <v>2001</v>
      </c>
      <c r="K15" s="52">
        <v>-23.5</v>
      </c>
    </row>
    <row r="16" spans="1:13" x14ac:dyDescent="0.15">
      <c r="A16" s="42" t="s">
        <v>171</v>
      </c>
      <c r="H16" s="52">
        <v>1986</v>
      </c>
      <c r="I16" s="54">
        <v>42.6</v>
      </c>
      <c r="J16" s="52">
        <v>2002</v>
      </c>
      <c r="K16" s="52">
        <v>-18.600000000000001</v>
      </c>
    </row>
    <row r="17" spans="1:11" x14ac:dyDescent="0.15">
      <c r="A17" s="42" t="s">
        <v>172</v>
      </c>
      <c r="H17" s="52">
        <v>1987</v>
      </c>
      <c r="I17" s="54">
        <v>15.3</v>
      </c>
      <c r="J17" s="52">
        <v>2003</v>
      </c>
      <c r="K17" s="52">
        <v>24.5</v>
      </c>
    </row>
    <row r="18" spans="1:11" x14ac:dyDescent="0.15">
      <c r="H18" s="52">
        <v>1988</v>
      </c>
      <c r="I18" s="54">
        <v>39.9</v>
      </c>
      <c r="J18" s="52">
        <v>2004</v>
      </c>
      <c r="K18" s="52">
        <v>7.6</v>
      </c>
    </row>
    <row r="19" spans="1:11" x14ac:dyDescent="0.15">
      <c r="A19" s="55" t="s">
        <v>118</v>
      </c>
      <c r="H19" s="52">
        <v>1989</v>
      </c>
      <c r="I19" s="54">
        <v>29</v>
      </c>
      <c r="J19" s="52">
        <v>2005</v>
      </c>
      <c r="K19" s="52">
        <v>40.200000000000003</v>
      </c>
    </row>
    <row r="20" spans="1:11" x14ac:dyDescent="0.15">
      <c r="A20" s="42" t="s">
        <v>117</v>
      </c>
      <c r="D20" s="46" t="s">
        <v>173</v>
      </c>
      <c r="E20" s="46" t="s">
        <v>174</v>
      </c>
      <c r="F20" s="46">
        <f>1.96</f>
        <v>1.96</v>
      </c>
      <c r="J20" s="52">
        <v>2006</v>
      </c>
      <c r="K20" s="52">
        <v>6.9</v>
      </c>
    </row>
    <row r="21" spans="1:11" x14ac:dyDescent="0.15">
      <c r="J21" s="52">
        <v>2007</v>
      </c>
      <c r="K21" s="52">
        <v>-11.1</v>
      </c>
    </row>
    <row r="22" spans="1:11" x14ac:dyDescent="0.15">
      <c r="A22" s="42" t="s">
        <v>175</v>
      </c>
      <c r="B22" s="42">
        <v>154</v>
      </c>
      <c r="D22" s="42" t="s">
        <v>176</v>
      </c>
      <c r="E22" s="42">
        <v>120</v>
      </c>
      <c r="J22" s="52">
        <v>2008</v>
      </c>
      <c r="K22" s="52">
        <v>-42.1</v>
      </c>
    </row>
    <row r="23" spans="1:11" x14ac:dyDescent="0.15">
      <c r="A23" s="42" t="s">
        <v>177</v>
      </c>
      <c r="B23" s="42">
        <v>615</v>
      </c>
      <c r="D23" s="42" t="s">
        <v>178</v>
      </c>
      <c r="E23" s="42">
        <v>606</v>
      </c>
      <c r="J23" s="52">
        <v>2009</v>
      </c>
      <c r="K23" s="52">
        <v>19</v>
      </c>
    </row>
    <row r="24" spans="1:11" x14ac:dyDescent="0.15">
      <c r="A24" s="42" t="s">
        <v>179</v>
      </c>
      <c r="B24" s="42">
        <v>40</v>
      </c>
      <c r="D24" s="42" t="s">
        <v>180</v>
      </c>
      <c r="E24" s="42">
        <v>32</v>
      </c>
    </row>
    <row r="26" spans="1:11" x14ac:dyDescent="0.15">
      <c r="C26" s="58" t="s">
        <v>181</v>
      </c>
      <c r="D26" s="59"/>
    </row>
  </sheetData>
  <phoneticPr fontId="10"/>
  <pageMargins left="0.7" right="0.7" top="0.75" bottom="0.75" header="0.3" footer="0.3"/>
  <pageSetup paperSize="9" scale="93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表1.1</vt:lpstr>
      <vt:lpstr>表1.3</vt:lpstr>
      <vt:lpstr>2.1表1.3平均</vt:lpstr>
      <vt:lpstr>第3章3</vt:lpstr>
      <vt:lpstr>第4章</vt:lpstr>
      <vt:lpstr>第５章</vt:lpstr>
      <vt:lpstr>第６章</vt:lpstr>
      <vt:lpstr>７章 </vt:lpstr>
      <vt:lpstr>8章表8.2株価 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2023-03-30T08:50:47Z</dcterms:modified>
</cp:coreProperties>
</file>